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v13031\社会教育課\●地域部活動\★フェーズ3：地域展開（みなみちた公認地域クラブ～継承クラブの創設～）\02_みなみちた公認地域クラブＢ取扱要綱\"/>
    </mc:Choice>
  </mc:AlternateContent>
  <xr:revisionPtr revIDLastSave="0" documentId="13_ncr:1_{775862FA-0235-4F2A-80BB-D316FE921B68}" xr6:coauthVersionLast="47" xr6:coauthVersionMax="47" xr10:uidLastSave="{00000000-0000-0000-0000-000000000000}"/>
  <bookViews>
    <workbookView xWindow="43080" yWindow="5970" windowWidth="29040" windowHeight="15720" tabRatio="956" xr2:uid="{00000000-000D-0000-FFFF-FFFF00000000}"/>
  </bookViews>
  <sheets>
    <sheet name="活動計画（４か月前までに提出）" sheetId="5" r:id="rId1"/>
    <sheet name="活動報告（翌月５日までに提出）" sheetId="6" r:id="rId2"/>
  </sheets>
  <definedNames>
    <definedName name="_xlnm.Print_Area" localSheetId="0">'活動計画（４か月前までに提出）'!$A$1:$V$28</definedName>
    <definedName name="_xlnm.Print_Area" localSheetId="1">'活動報告（翌月５日までに提出）'!$A$1:$X$27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2" i="6" l="1"/>
  <c r="C12" i="6" s="1"/>
  <c r="A13" i="5"/>
  <c r="A14" i="5" s="1"/>
  <c r="A13" i="6" l="1"/>
  <c r="C14" i="5"/>
  <c r="A15" i="5"/>
  <c r="C13" i="5"/>
  <c r="A14" i="6" l="1"/>
  <c r="C13" i="6"/>
  <c r="C15" i="5"/>
  <c r="A16" i="5"/>
  <c r="C14" i="6" l="1"/>
  <c r="A15" i="6"/>
  <c r="C16" i="5"/>
  <c r="A17" i="5"/>
  <c r="A16" i="6" l="1"/>
  <c r="C15" i="6"/>
  <c r="A18" i="5"/>
  <c r="C17" i="5"/>
  <c r="C16" i="6" l="1"/>
  <c r="A17" i="6"/>
  <c r="A19" i="5"/>
  <c r="C18" i="5"/>
  <c r="A18" i="6" l="1"/>
  <c r="C17" i="6"/>
  <c r="A20" i="5"/>
  <c r="C19" i="5"/>
  <c r="C18" i="6" l="1"/>
  <c r="A19" i="6"/>
  <c r="A21" i="5"/>
  <c r="C20" i="5"/>
  <c r="A20" i="6" l="1"/>
  <c r="C19" i="6"/>
  <c r="A22" i="5"/>
  <c r="C21" i="5"/>
  <c r="C20" i="6" l="1"/>
  <c r="A21" i="6"/>
  <c r="A23" i="5"/>
  <c r="C22" i="5"/>
  <c r="A22" i="6" l="1"/>
  <c r="C21" i="6"/>
  <c r="A24" i="5"/>
  <c r="C23" i="5"/>
  <c r="C22" i="6" l="1"/>
  <c r="A23" i="6"/>
  <c r="A25" i="5"/>
  <c r="C24" i="5"/>
  <c r="A24" i="6" l="1"/>
  <c r="C23" i="6"/>
  <c r="A26" i="5"/>
  <c r="C25" i="5"/>
  <c r="C24" i="6" l="1"/>
  <c r="A25" i="6"/>
  <c r="A27" i="5"/>
  <c r="C26" i="5"/>
  <c r="A26" i="6" l="1"/>
  <c r="C25" i="6"/>
  <c r="L13" i="5"/>
  <c r="C27" i="5"/>
  <c r="C26" i="6" l="1"/>
  <c r="M12" i="6"/>
  <c r="N13" i="5"/>
  <c r="L14" i="5"/>
  <c r="M13" i="6" l="1"/>
  <c r="O12" i="6"/>
  <c r="N14" i="5"/>
  <c r="L15" i="5"/>
  <c r="O13" i="6" l="1"/>
  <c r="M14" i="6"/>
  <c r="L16" i="5"/>
  <c r="N15" i="5"/>
  <c r="O14" i="6" l="1"/>
  <c r="M15" i="6"/>
  <c r="N16" i="5"/>
  <c r="L17" i="5"/>
  <c r="M16" i="6" l="1"/>
  <c r="O15" i="6"/>
  <c r="L18" i="5"/>
  <c r="N17" i="5"/>
  <c r="O16" i="6" l="1"/>
  <c r="M17" i="6"/>
  <c r="L19" i="5"/>
  <c r="N18" i="5"/>
  <c r="M18" i="6" l="1"/>
  <c r="O17" i="6"/>
  <c r="L20" i="5"/>
  <c r="N19" i="5"/>
  <c r="M19" i="6" l="1"/>
  <c r="O18" i="6"/>
  <c r="L21" i="5"/>
  <c r="N20" i="5"/>
  <c r="O19" i="6" l="1"/>
  <c r="M20" i="6"/>
  <c r="L22" i="5"/>
  <c r="N21" i="5"/>
  <c r="O20" i="6" l="1"/>
  <c r="M21" i="6"/>
  <c r="L23" i="5"/>
  <c r="N22" i="5"/>
  <c r="M22" i="6" l="1"/>
  <c r="O21" i="6"/>
  <c r="L24" i="5"/>
  <c r="N23" i="5"/>
  <c r="M23" i="6" l="1"/>
  <c r="O22" i="6"/>
  <c r="L25" i="5"/>
  <c r="N24" i="5"/>
  <c r="O23" i="6" l="1"/>
  <c r="M24" i="6"/>
  <c r="L26" i="5"/>
  <c r="N25" i="5"/>
  <c r="O24" i="6" l="1"/>
  <c r="M25" i="6"/>
  <c r="L27" i="5"/>
  <c r="N26" i="5"/>
  <c r="M26" i="6" l="1"/>
  <c r="O25" i="6"/>
  <c r="L28" i="5"/>
  <c r="N28" i="5" s="1"/>
  <c r="N27" i="5"/>
  <c r="O26" i="6" l="1"/>
  <c r="M27" i="6"/>
  <c r="O27" i="6" s="1"/>
</calcChain>
</file>

<file path=xl/sharedStrings.xml><?xml version="1.0" encoding="utf-8"?>
<sst xmlns="http://schemas.openxmlformats.org/spreadsheetml/2006/main" count="103" uniqueCount="49">
  <si>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</si>
  <si>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記</t>
    <rPh sb="0" eb="1">
      <t>キ</t>
    </rPh>
    <phoneticPr fontId="1"/>
  </si>
  <si>
    <t>月</t>
    <rPh sb="0" eb="1">
      <t>ガツ</t>
    </rPh>
    <phoneticPr fontId="1"/>
  </si>
  <si>
    <t>開始時間</t>
    <rPh sb="0" eb="2">
      <t>カイシ</t>
    </rPh>
    <rPh sb="2" eb="4">
      <t>ジカン</t>
    </rPh>
    <phoneticPr fontId="1"/>
  </si>
  <si>
    <t>終了時間</t>
    <rPh sb="0" eb="2">
      <t>シュウリョウ</t>
    </rPh>
    <rPh sb="2" eb="4">
      <t>ジカン</t>
    </rPh>
    <phoneticPr fontId="1"/>
  </si>
  <si>
    <t>活動場所</t>
    <rPh sb="0" eb="2">
      <t>カツドウ</t>
    </rPh>
    <rPh sb="2" eb="4">
      <t>バショ</t>
    </rPh>
    <phoneticPr fontId="1"/>
  </si>
  <si>
    <t>～</t>
    <phoneticPr fontId="1"/>
  </si>
  <si>
    <t>年</t>
    <rPh sb="0" eb="1">
      <t>ネン</t>
    </rPh>
    <phoneticPr fontId="1"/>
  </si>
  <si>
    <t>日付</t>
    <rPh sb="0" eb="2">
      <t>ヒヅケ</t>
    </rPh>
    <phoneticPr fontId="1"/>
  </si>
  <si>
    <t>活動場所</t>
    <rPh sb="0" eb="2">
      <t>カツドウ</t>
    </rPh>
    <rPh sb="2" eb="4">
      <t>バショ</t>
    </rPh>
    <phoneticPr fontId="1"/>
  </si>
  <si>
    <t>クラブ名</t>
    <rPh sb="3" eb="4">
      <t>メイ</t>
    </rPh>
    <phoneticPr fontId="1"/>
  </si>
  <si>
    <t>南知多町教育委員会　宛</t>
    <rPh sb="0" eb="4">
      <t>ミナミチタチョウ</t>
    </rPh>
    <rPh sb="4" eb="6">
      <t>キョウイク</t>
    </rPh>
    <rPh sb="6" eb="9">
      <t>イインカイ</t>
    </rPh>
    <rPh sb="10" eb="11">
      <t>アテ</t>
    </rPh>
    <phoneticPr fontId="1"/>
  </si>
  <si>
    <t>町民会館グラウンド</t>
    <rPh sb="0" eb="4">
      <t>チョウミンカイカン</t>
    </rPh>
    <phoneticPr fontId="1"/>
  </si>
  <si>
    <t>南知多中学校グラウンド</t>
    <rPh sb="0" eb="3">
      <t>ミナミチタ</t>
    </rPh>
    <rPh sb="3" eb="6">
      <t>チュウガッコウ</t>
    </rPh>
    <phoneticPr fontId="1"/>
  </si>
  <si>
    <t>南知多中学校体育館全面</t>
    <rPh sb="0" eb="3">
      <t>ミナミチタ</t>
    </rPh>
    <rPh sb="3" eb="6">
      <t>チュウガッコウ</t>
    </rPh>
    <rPh sb="6" eb="9">
      <t>タイイクカン</t>
    </rPh>
    <rPh sb="9" eb="11">
      <t>ゼンメン</t>
    </rPh>
    <phoneticPr fontId="1"/>
  </si>
  <si>
    <t>南知多中学校体育館１/２面</t>
    <rPh sb="0" eb="3">
      <t>ミナミチタ</t>
    </rPh>
    <rPh sb="3" eb="6">
      <t>チュウガッコウ</t>
    </rPh>
    <rPh sb="6" eb="9">
      <t>タイイクカン</t>
    </rPh>
    <rPh sb="12" eb="13">
      <t>メン</t>
    </rPh>
    <phoneticPr fontId="1"/>
  </si>
  <si>
    <t>南知多中学校体育館卓球場</t>
    <rPh sb="0" eb="3">
      <t>ミナミチタ</t>
    </rPh>
    <rPh sb="3" eb="6">
      <t>チュウガッコウ</t>
    </rPh>
    <rPh sb="6" eb="9">
      <t>タイイクカン</t>
    </rPh>
    <rPh sb="9" eb="12">
      <t>タッキュウジョウ</t>
    </rPh>
    <phoneticPr fontId="1"/>
  </si>
  <si>
    <t>南知多中学校体育館音楽室</t>
    <rPh sb="0" eb="3">
      <t>ミナミチタ</t>
    </rPh>
    <rPh sb="3" eb="6">
      <t>チュウガッコウ</t>
    </rPh>
    <rPh sb="6" eb="9">
      <t>タイイクカン</t>
    </rPh>
    <rPh sb="9" eb="12">
      <t>オンガクシツ</t>
    </rPh>
    <phoneticPr fontId="1"/>
  </si>
  <si>
    <t>内海防災センター集会室</t>
    <rPh sb="0" eb="2">
      <t>ウツミ</t>
    </rPh>
    <rPh sb="2" eb="4">
      <t>ボウサイ</t>
    </rPh>
    <rPh sb="8" eb="11">
      <t>シュウカイシツ</t>
    </rPh>
    <phoneticPr fontId="1"/>
  </si>
  <si>
    <t>内海小学校体育館</t>
    <rPh sb="0" eb="5">
      <t>ウツミショウガッコウ</t>
    </rPh>
    <rPh sb="5" eb="8">
      <t>タイイクカン</t>
    </rPh>
    <phoneticPr fontId="1"/>
  </si>
  <si>
    <t>総合体育館サブアリーナ</t>
    <rPh sb="0" eb="5">
      <t>ソウゴウタイイクカン</t>
    </rPh>
    <phoneticPr fontId="1"/>
  </si>
  <si>
    <t>総合体育館メインアリーナ１/２面</t>
    <rPh sb="0" eb="5">
      <t>ソウゴウタイイクカン</t>
    </rPh>
    <rPh sb="15" eb="16">
      <t>メン</t>
    </rPh>
    <phoneticPr fontId="1"/>
  </si>
  <si>
    <t>総合体育館メインアリーナ全面</t>
    <rPh sb="0" eb="5">
      <t>ソウゴウタイイクカン</t>
    </rPh>
    <rPh sb="12" eb="14">
      <t>ゼンメン</t>
    </rPh>
    <phoneticPr fontId="1"/>
  </si>
  <si>
    <t>豊浜小学校体育館</t>
    <rPh sb="0" eb="2">
      <t>トヨハマ</t>
    </rPh>
    <rPh sb="2" eb="5">
      <t>ショウガッコウ</t>
    </rPh>
    <rPh sb="5" eb="8">
      <t>タイイクカン</t>
    </rPh>
    <phoneticPr fontId="1"/>
  </si>
  <si>
    <t>運動公園グラウンド</t>
    <rPh sb="0" eb="4">
      <t>ウンドウコウエン</t>
    </rPh>
    <phoneticPr fontId="1"/>
  </si>
  <si>
    <t>運動公園テニスコート</t>
    <rPh sb="0" eb="4">
      <t>ウンドウコウエン</t>
    </rPh>
    <phoneticPr fontId="1"/>
  </si>
  <si>
    <t>みさき小学校体育館</t>
    <rPh sb="3" eb="9">
      <t>ショウガッコウタイイクカン</t>
    </rPh>
    <phoneticPr fontId="1"/>
  </si>
  <si>
    <t>日間賀小学校体育館</t>
    <rPh sb="0" eb="3">
      <t>ヒマカ</t>
    </rPh>
    <rPh sb="3" eb="9">
      <t>ショウガッコウタイイクカン</t>
    </rPh>
    <phoneticPr fontId="1"/>
  </si>
  <si>
    <t>篠島小学校体育館</t>
    <rPh sb="0" eb="5">
      <t>シノジマショウガッコウ</t>
    </rPh>
    <rPh sb="5" eb="8">
      <t>タイイクカン</t>
    </rPh>
    <phoneticPr fontId="1"/>
  </si>
  <si>
    <t>篠島中学校体育館</t>
    <rPh sb="0" eb="5">
      <t>シノジマチュウガッコウ</t>
    </rPh>
    <rPh sb="5" eb="8">
      <t>タイイクカン</t>
    </rPh>
    <phoneticPr fontId="1"/>
  </si>
  <si>
    <t>指導者</t>
    <rPh sb="0" eb="3">
      <t>シドウシャ</t>
    </rPh>
    <phoneticPr fontId="1"/>
  </si>
  <si>
    <t>みなみちた公認地域クラブＢ活動計画書 兼 施設事前予約申請書</t>
    <rPh sb="5" eb="9">
      <t>コウニンチイキ</t>
    </rPh>
    <rPh sb="13" eb="15">
      <t>カツドウ</t>
    </rPh>
    <rPh sb="15" eb="17">
      <t>ケイカク</t>
    </rPh>
    <rPh sb="17" eb="18">
      <t>ショ</t>
    </rPh>
    <rPh sb="19" eb="20">
      <t>ケン</t>
    </rPh>
    <rPh sb="21" eb="23">
      <t>シセツ</t>
    </rPh>
    <rPh sb="23" eb="25">
      <t>ジゼン</t>
    </rPh>
    <rPh sb="25" eb="27">
      <t>ヨヤク</t>
    </rPh>
    <rPh sb="27" eb="30">
      <t>シンセイショ</t>
    </rPh>
    <phoneticPr fontId="1"/>
  </si>
  <si>
    <t>クラブ活動計画を作成したので、下記の通り報告します。計画に基づき施設の予約をお願いします。</t>
    <rPh sb="5" eb="7">
      <t>ケイカク</t>
    </rPh>
    <rPh sb="8" eb="10">
      <t>サクセイ</t>
    </rPh>
    <rPh sb="20" eb="22">
      <t>ホウコク</t>
    </rPh>
    <rPh sb="26" eb="28">
      <t>ケイカク</t>
    </rPh>
    <rPh sb="29" eb="30">
      <t>モト</t>
    </rPh>
    <rPh sb="32" eb="34">
      <t>シセツ</t>
    </rPh>
    <rPh sb="35" eb="37">
      <t>ヨヤク</t>
    </rPh>
    <rPh sb="39" eb="40">
      <t>ネガ</t>
    </rPh>
    <phoneticPr fontId="1"/>
  </si>
  <si>
    <t>みなみちた公認地域クラブＢ活動実績報告書</t>
    <rPh sb="5" eb="7">
      <t>コウニン</t>
    </rPh>
    <rPh sb="7" eb="9">
      <t>チイキ</t>
    </rPh>
    <rPh sb="13" eb="15">
      <t>カツドウ</t>
    </rPh>
    <rPh sb="15" eb="17">
      <t>ジッセキ</t>
    </rPh>
    <rPh sb="17" eb="20">
      <t>ホウコクショ</t>
    </rPh>
    <phoneticPr fontId="1"/>
  </si>
  <si>
    <t>（様式11）</t>
    <phoneticPr fontId="1"/>
  </si>
  <si>
    <t>クラブ活動計画を作成したので、下記の通り報告します。</t>
    <rPh sb="5" eb="7">
      <t>ケイカク</t>
    </rPh>
    <rPh sb="8" eb="10">
      <t>サクセイ</t>
    </rPh>
    <rPh sb="20" eb="22">
      <t>ホウコク</t>
    </rPh>
    <phoneticPr fontId="1"/>
  </si>
  <si>
    <t>移動手段</t>
  </si>
  <si>
    <t>移動手段</t>
    <phoneticPr fontId="1"/>
  </si>
  <si>
    <t>指導者</t>
    <phoneticPr fontId="1"/>
  </si>
  <si>
    <t>総合体育館</t>
    <rPh sb="0" eb="2">
      <t>ソウゴウ</t>
    </rPh>
    <rPh sb="2" eb="5">
      <t>タイイクカン</t>
    </rPh>
    <phoneticPr fontId="1"/>
  </si>
  <si>
    <t>山田
竹内</t>
    <rPh sb="0" eb="2">
      <t>ヤマダ</t>
    </rPh>
    <rPh sb="3" eb="5">
      <t>タケウチ</t>
    </rPh>
    <phoneticPr fontId="1"/>
  </si>
  <si>
    <t>知多市体育館</t>
    <rPh sb="0" eb="3">
      <t>チタシ</t>
    </rPh>
    <rPh sb="3" eb="6">
      <t>タイイクカン</t>
    </rPh>
    <phoneticPr fontId="1"/>
  </si>
  <si>
    <t>佐藤
籾山</t>
    <rPh sb="0" eb="2">
      <t>サトウ</t>
    </rPh>
    <rPh sb="3" eb="5">
      <t>モミヤマ</t>
    </rPh>
    <phoneticPr fontId="1"/>
  </si>
  <si>
    <t>電車
電車(定期)</t>
    <rPh sb="0" eb="2">
      <t>デンシャ</t>
    </rPh>
    <rPh sb="3" eb="5">
      <t>デンシャ</t>
    </rPh>
    <rPh sb="6" eb="8">
      <t>テイキ</t>
    </rPh>
    <phoneticPr fontId="1"/>
  </si>
  <si>
    <t>自車
他車同乗</t>
    <rPh sb="0" eb="2">
      <t>ジシャ</t>
    </rPh>
    <rPh sb="3" eb="4">
      <t>タ</t>
    </rPh>
    <rPh sb="4" eb="5">
      <t>シャ</t>
    </rPh>
    <rPh sb="5" eb="7">
      <t>ドウジョウ</t>
    </rPh>
    <phoneticPr fontId="1"/>
  </si>
  <si>
    <t>例</t>
    <rPh sb="0" eb="1">
      <t>レイ</t>
    </rPh>
    <phoneticPr fontId="1"/>
  </si>
  <si>
    <t>南知多中
グラウンド</t>
    <rPh sb="0" eb="3">
      <t>ミナミチタ</t>
    </rPh>
    <rPh sb="3" eb="4">
      <t>チュウ</t>
    </rPh>
    <phoneticPr fontId="1"/>
  </si>
  <si>
    <t>総合体育館
メイン1/2</t>
    <rPh sb="0" eb="5">
      <t>ソウゴウタイイクカン</t>
    </rPh>
    <phoneticPr fontId="1"/>
  </si>
  <si>
    <t>（様式10）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</si>
</sst>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\(aaa\)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0" borderId="1" xfId="0" applyFill="1" applyBorder="1" applyAlignment="1">
      <alignment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0" fillId="0" borderId="1" xfId="0" applyBorder="1" applyAlignment="1">
      <alignment vertical="center" wrapText="1" shrinkToFit="1"/>
    </xf>
    <xf numFmtId="0" fontId="3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7" fillId="0" borderId="23" xfId="0" applyFont="1" applyBorder="1">
      <alignment vertical="center"/>
    </xf>
    <xf numFmtId="0" fontId="8" fillId="0" borderId="23" xfId="0" applyFont="1" applyBorder="1">
      <alignment vertical="center"/>
    </xf>
    <xf numFmtId="0" fontId="8" fillId="0" borderId="8" xfId="0" applyFont="1" applyBorder="1">
      <alignment vertical="center"/>
    </xf>
    <xf numFmtId="0" fontId="0" fillId="0" borderId="0" xfId="0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3" xfId="0" applyFill="1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20" fontId="0" fillId="0" borderId="9" xfId="0" applyNumberForma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20" fontId="0" fillId="0" borderId="13" xfId="0" applyNumberForma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20" fontId="0" fillId="0" borderId="10" xfId="0" applyNumberFormat="1" applyBorder="1" applyAlignment="1">
      <alignment horizontal="center" vertical="center" shrinkToFit="1"/>
    </xf>
    <xf numFmtId="20" fontId="0" fillId="0" borderId="1" xfId="0" applyNumberForma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176" fontId="0" fillId="4" borderId="5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176" fontId="0" fillId="4" borderId="6" xfId="0" applyNumberFormat="1" applyFill="1" applyBorder="1" applyAlignment="1">
      <alignment horizontal="center" vertical="center" shrinkToFit="1"/>
    </xf>
    <xf numFmtId="176" fontId="0" fillId="4" borderId="7" xfId="0" applyNumberForma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4" borderId="22" xfId="0" applyFill="1" applyBorder="1" applyAlignment="1">
      <alignment horizontal="center" vertical="center" shrinkToFit="1"/>
    </xf>
    <xf numFmtId="0" fontId="0" fillId="4" borderId="20" xfId="0" applyFill="1" applyBorder="1" applyAlignment="1">
      <alignment horizontal="center" vertical="center" shrinkToFi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0" fontId="0" fillId="4" borderId="6" xfId="0" applyFill="1" applyBorder="1" applyAlignment="1">
      <alignment horizontal="center" vertical="center" shrinkToFit="1"/>
    </xf>
    <xf numFmtId="0" fontId="0" fillId="4" borderId="7" xfId="0" applyFill="1" applyBorder="1" applyAlignment="1">
      <alignment horizontal="center" vertical="center" shrinkToFit="1"/>
    </xf>
    <xf numFmtId="0" fontId="0" fillId="2" borderId="24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2" borderId="25" xfId="0" applyFill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/>
    </xf>
    <xf numFmtId="20" fontId="0" fillId="0" borderId="7" xfId="0" applyNumberFormat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 shrinkToFit="1"/>
    </xf>
    <xf numFmtId="0" fontId="7" fillId="0" borderId="18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21" xfId="0" applyFont="1" applyBorder="1">
      <alignment vertical="center"/>
    </xf>
    <xf numFmtId="0" fontId="0" fillId="2" borderId="1" xfId="0" applyFill="1" applyBorder="1" applyAlignment="1">
      <alignment horizontal="center" vertical="center" shrinkToFit="1"/>
    </xf>
    <xf numFmtId="0" fontId="7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7" xfId="0" applyFont="1" applyBorder="1">
      <alignment vertical="center"/>
    </xf>
    <xf numFmtId="0" fontId="0" fillId="6" borderId="27" xfId="0" applyFill="1" applyBorder="1" applyAlignment="1">
      <alignment horizontal="center" vertical="center" shrinkToFit="1"/>
    </xf>
    <xf numFmtId="0" fontId="0" fillId="6" borderId="10" xfId="0" applyFill="1" applyBorder="1" applyAlignment="1">
      <alignment horizontal="center" vertical="center" shrinkToFit="1"/>
    </xf>
    <xf numFmtId="0" fontId="0" fillId="6" borderId="9" xfId="0" applyFill="1" applyBorder="1" applyAlignment="1">
      <alignment horizontal="center" vertical="center" shrinkToFit="1"/>
    </xf>
    <xf numFmtId="0" fontId="0" fillId="6" borderId="17" xfId="0" applyFill="1" applyBorder="1" applyAlignment="1">
      <alignment horizontal="center" vertical="center" shrinkToFit="1"/>
    </xf>
    <xf numFmtId="0" fontId="0" fillId="6" borderId="18" xfId="0" applyFill="1" applyBorder="1" applyAlignment="1">
      <alignment horizontal="center" vertical="center" shrinkToFit="1"/>
    </xf>
    <xf numFmtId="0" fontId="0" fillId="6" borderId="12" xfId="0" applyFill="1" applyBorder="1" applyAlignment="1">
      <alignment horizontal="center" vertical="center" shrinkToFit="1"/>
    </xf>
    <xf numFmtId="20" fontId="0" fillId="6" borderId="17" xfId="0" applyNumberFormat="1" applyFill="1" applyBorder="1" applyAlignment="1">
      <alignment horizontal="center" vertical="center" shrinkToFit="1"/>
    </xf>
    <xf numFmtId="0" fontId="7" fillId="6" borderId="1" xfId="0" applyFont="1" applyFill="1" applyBorder="1" applyAlignment="1">
      <alignment horizontal="center" vertical="center" wrapText="1" shrinkToFit="1"/>
    </xf>
    <xf numFmtId="0" fontId="7" fillId="6" borderId="12" xfId="0" applyFont="1" applyFill="1" applyBorder="1" applyAlignment="1">
      <alignment horizontal="center" vertical="center" wrapText="1" shrinkToFit="1"/>
    </xf>
    <xf numFmtId="0" fontId="7" fillId="6" borderId="25" xfId="0" applyFont="1" applyFill="1" applyBorder="1" applyAlignment="1">
      <alignment horizontal="center" vertical="center" wrapText="1" shrinkToFit="1"/>
    </xf>
    <xf numFmtId="20" fontId="0" fillId="6" borderId="18" xfId="0" applyNumberFormat="1" applyFill="1" applyBorder="1" applyAlignment="1">
      <alignment horizontal="center" vertical="center" shrinkToFit="1"/>
    </xf>
    <xf numFmtId="0" fontId="7" fillId="6" borderId="17" xfId="0" applyFont="1" applyFill="1" applyBorder="1" applyAlignment="1">
      <alignment horizontal="center" vertical="center" wrapText="1" shrinkToFit="1"/>
    </xf>
    <xf numFmtId="0" fontId="8" fillId="6" borderId="18" xfId="0" applyFont="1" applyFill="1" applyBorder="1" applyAlignment="1">
      <alignment horizontal="center" vertical="center" shrinkToFit="1"/>
    </xf>
    <xf numFmtId="0" fontId="8" fillId="6" borderId="28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7" fillId="6" borderId="18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428625</xdr:colOff>
      <xdr:row>3</xdr:row>
      <xdr:rowOff>114300</xdr:rowOff>
    </xdr:from>
    <xdr:to>
      <xdr:col>30</xdr:col>
      <xdr:colOff>493395</xdr:colOff>
      <xdr:row>6</xdr:row>
      <xdr:rowOff>218122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7286625" y="800100"/>
          <a:ext cx="6703695" cy="932497"/>
        </a:xfrm>
        <a:prstGeom prst="wedgeRoundRectCallout">
          <a:avLst>
            <a:gd name="adj1" fmla="val -25145"/>
            <a:gd name="adj2" fmla="val -44923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活動計画を作成したい月を入力します。自動でカレンダーができます。クラブとして活動日を計画し、時間、場所を入力してください。場所はドロップダウンリストから選択できます。この計画書をもとに施設予約をします。ただし、町の行事等使用できない場合もあります。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原則、</a:t>
          </a:r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3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か月前に提出してください。予定変更がある場合は速やかに連絡してください。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23</xdr:col>
      <xdr:colOff>800100</xdr:colOff>
      <xdr:row>7</xdr:row>
      <xdr:rowOff>161925</xdr:rowOff>
    </xdr:from>
    <xdr:to>
      <xdr:col>30</xdr:col>
      <xdr:colOff>371477</xdr:colOff>
      <xdr:row>7</xdr:row>
      <xdr:rowOff>219075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BB55CE22-C1E1-45BA-B647-820810568605}"/>
            </a:ext>
          </a:extLst>
        </xdr:cNvPr>
        <xdr:cNvCxnSpPr/>
      </xdr:nvCxnSpPr>
      <xdr:spPr>
        <a:xfrm flipH="1">
          <a:off x="8343900" y="1962150"/>
          <a:ext cx="5524502" cy="57150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X37"/>
  <sheetViews>
    <sheetView tabSelected="1" view="pageBreakPreview" zoomScaleNormal="100" zoomScaleSheetLayoutView="100" workbookViewId="0">
      <selection activeCell="I14" sqref="I14:K14"/>
    </sheetView>
  </sheetViews>
  <sheetFormatPr defaultRowHeight="17.649999999999999" x14ac:dyDescent="0.7"/>
  <cols>
    <col min="1" max="2" width="4.5" customWidth="1"/>
    <col min="3" max="3" width="4.5" hidden="1" customWidth="1"/>
    <col min="4" max="13" width="4.5" customWidth="1"/>
    <col min="14" max="14" width="4.5" hidden="1" customWidth="1"/>
    <col min="15" max="22" width="4.5" customWidth="1"/>
    <col min="24" max="24" width="24.125" customWidth="1"/>
  </cols>
  <sheetData>
    <row r="1" spans="1:24" x14ac:dyDescent="0.7">
      <c r="T1" s="28" t="s">
        <v>48</v>
      </c>
      <c r="U1" s="28"/>
      <c r="V1" s="28"/>
    </row>
    <row r="2" spans="1:24" x14ac:dyDescent="0.7">
      <c r="Q2" s="28" t="s">
        <v>0</v>
      </c>
      <c r="R2" s="28"/>
      <c r="S2" s="28"/>
      <c r="T2" s="28"/>
      <c r="U2" s="28"/>
      <c r="V2" s="28"/>
    </row>
    <row r="3" spans="1:24" x14ac:dyDescent="0.7">
      <c r="A3" t="s">
        <v>11</v>
      </c>
    </row>
    <row r="4" spans="1:24" ht="18" thickBot="1" x14ac:dyDescent="0.75">
      <c r="M4" s="42" t="s">
        <v>10</v>
      </c>
      <c r="N4" s="42"/>
      <c r="O4" s="42"/>
      <c r="P4" s="42"/>
      <c r="Q4" s="43"/>
      <c r="R4" s="43"/>
      <c r="S4" s="43"/>
      <c r="T4" s="43"/>
      <c r="U4" s="43"/>
      <c r="V4" s="43"/>
    </row>
    <row r="5" spans="1:24" ht="22.15" x14ac:dyDescent="0.7">
      <c r="B5" s="54" t="s">
        <v>7</v>
      </c>
      <c r="C5" s="55"/>
      <c r="D5" s="55"/>
      <c r="E5" s="55" t="s">
        <v>2</v>
      </c>
      <c r="F5" s="56"/>
      <c r="M5" s="42"/>
      <c r="N5" s="42"/>
      <c r="O5" s="42"/>
      <c r="P5" s="42"/>
      <c r="Q5" s="43"/>
      <c r="R5" s="43"/>
      <c r="S5" s="43"/>
      <c r="T5" s="43"/>
      <c r="U5" s="43"/>
      <c r="V5" s="43"/>
    </row>
    <row r="6" spans="1:24" ht="24.75" customHeight="1" thickBot="1" x14ac:dyDescent="0.75">
      <c r="B6" s="57">
        <v>2026</v>
      </c>
      <c r="C6" s="58"/>
      <c r="D6" s="58"/>
      <c r="E6" s="58">
        <v>8</v>
      </c>
      <c r="F6" s="59"/>
      <c r="R6" s="1"/>
      <c r="S6" s="1"/>
      <c r="T6" s="1"/>
      <c r="U6" s="1"/>
      <c r="V6" s="1"/>
    </row>
    <row r="7" spans="1:24" ht="22.15" x14ac:dyDescent="0.7">
      <c r="A7" s="29" t="s">
        <v>31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</row>
    <row r="8" spans="1:24" ht="18.75" customHeight="1" x14ac:dyDescent="0.7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4" ht="24" customHeight="1" x14ac:dyDescent="0.7">
      <c r="A9" s="62" t="s">
        <v>32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</row>
    <row r="10" spans="1:24" ht="18" customHeight="1" thickBot="1" x14ac:dyDescent="0.75">
      <c r="A10" s="63" t="s">
        <v>1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</row>
    <row r="11" spans="1:24" ht="30" customHeight="1" x14ac:dyDescent="0.7">
      <c r="A11" s="64" t="s">
        <v>8</v>
      </c>
      <c r="B11" s="30"/>
      <c r="C11" s="8"/>
      <c r="D11" s="30" t="s">
        <v>3</v>
      </c>
      <c r="E11" s="31"/>
      <c r="F11" s="9" t="s">
        <v>6</v>
      </c>
      <c r="G11" s="32" t="s">
        <v>4</v>
      </c>
      <c r="H11" s="30"/>
      <c r="I11" s="30" t="s">
        <v>5</v>
      </c>
      <c r="J11" s="30"/>
      <c r="K11" s="31"/>
      <c r="L11" s="64" t="s">
        <v>8</v>
      </c>
      <c r="M11" s="30"/>
      <c r="N11" s="8"/>
      <c r="O11" s="30" t="s">
        <v>3</v>
      </c>
      <c r="P11" s="31"/>
      <c r="Q11" s="9" t="s">
        <v>6</v>
      </c>
      <c r="R11" s="32" t="s">
        <v>4</v>
      </c>
      <c r="S11" s="30"/>
      <c r="T11" s="30" t="s">
        <v>5</v>
      </c>
      <c r="U11" s="30"/>
      <c r="V11" s="36"/>
      <c r="X11" s="11" t="s">
        <v>9</v>
      </c>
    </row>
    <row r="12" spans="1:24" ht="30" customHeight="1" x14ac:dyDescent="0.7">
      <c r="A12" s="83" t="s">
        <v>45</v>
      </c>
      <c r="B12" s="84"/>
      <c r="C12" s="85"/>
      <c r="D12" s="89">
        <v>0.375</v>
      </c>
      <c r="E12" s="87"/>
      <c r="F12" s="88" t="s">
        <v>6</v>
      </c>
      <c r="G12" s="93">
        <v>0.5</v>
      </c>
      <c r="H12" s="84"/>
      <c r="I12" s="94" t="s">
        <v>46</v>
      </c>
      <c r="J12" s="95"/>
      <c r="K12" s="96"/>
      <c r="L12" s="83" t="s">
        <v>45</v>
      </c>
      <c r="M12" s="84"/>
      <c r="N12" s="85"/>
      <c r="O12" s="89">
        <v>0.375</v>
      </c>
      <c r="P12" s="87"/>
      <c r="Q12" s="88" t="s">
        <v>6</v>
      </c>
      <c r="R12" s="93">
        <v>0.5</v>
      </c>
      <c r="S12" s="84"/>
      <c r="T12" s="94" t="s">
        <v>47</v>
      </c>
      <c r="U12" s="98"/>
      <c r="V12" s="98"/>
      <c r="X12" s="11"/>
    </row>
    <row r="13" spans="1:24" ht="26.45" customHeight="1" x14ac:dyDescent="0.7">
      <c r="A13" s="47">
        <f>DATE(B6,E6,1)</f>
        <v>46235</v>
      </c>
      <c r="B13" s="48"/>
      <c r="C13" s="3">
        <f>WEEKDAY(A13)</f>
        <v>7</v>
      </c>
      <c r="D13" s="37"/>
      <c r="E13" s="38"/>
      <c r="F13" s="7" t="s">
        <v>6</v>
      </c>
      <c r="G13" s="39"/>
      <c r="H13" s="40"/>
      <c r="I13" s="97"/>
      <c r="J13" s="97"/>
      <c r="K13" s="97"/>
      <c r="L13" s="47">
        <f>A27+1</f>
        <v>46250</v>
      </c>
      <c r="M13" s="48"/>
      <c r="N13" s="3">
        <f>WEEKDAY(L13)</f>
        <v>1</v>
      </c>
      <c r="O13" s="40"/>
      <c r="P13" s="38"/>
      <c r="Q13" s="7" t="s">
        <v>6</v>
      </c>
      <c r="R13" s="41"/>
      <c r="S13" s="40"/>
      <c r="T13" s="99"/>
      <c r="U13" s="99"/>
      <c r="V13" s="99"/>
      <c r="X13" s="10" t="s">
        <v>12</v>
      </c>
    </row>
    <row r="14" spans="1:24" ht="26.45" customHeight="1" x14ac:dyDescent="0.7">
      <c r="A14" s="47">
        <f>A13+1</f>
        <v>46236</v>
      </c>
      <c r="B14" s="48"/>
      <c r="C14" s="3">
        <f t="shared" ref="C14:C27" si="0">WEEKDAY(A14)</f>
        <v>1</v>
      </c>
      <c r="D14" s="33"/>
      <c r="E14" s="34"/>
      <c r="F14" s="5" t="s">
        <v>6</v>
      </c>
      <c r="G14" s="35"/>
      <c r="H14" s="33"/>
      <c r="I14" s="97"/>
      <c r="J14" s="97"/>
      <c r="K14" s="97"/>
      <c r="L14" s="47">
        <f>L13+1</f>
        <v>46251</v>
      </c>
      <c r="M14" s="48"/>
      <c r="N14" s="3">
        <f t="shared" ref="N14:N28" si="1">WEEKDAY(L14)</f>
        <v>2</v>
      </c>
      <c r="O14" s="33"/>
      <c r="P14" s="34"/>
      <c r="Q14" s="5" t="s">
        <v>6</v>
      </c>
      <c r="R14" s="35"/>
      <c r="S14" s="33"/>
      <c r="T14" s="99"/>
      <c r="U14" s="99"/>
      <c r="V14" s="99"/>
      <c r="X14" s="18" t="s">
        <v>13</v>
      </c>
    </row>
    <row r="15" spans="1:24" ht="26.45" customHeight="1" x14ac:dyDescent="0.7">
      <c r="A15" s="47">
        <f t="shared" ref="A15:A27" si="2">A14+1</f>
        <v>46237</v>
      </c>
      <c r="B15" s="48"/>
      <c r="C15" s="3">
        <f t="shared" si="0"/>
        <v>2</v>
      </c>
      <c r="D15" s="33"/>
      <c r="E15" s="34"/>
      <c r="F15" s="5" t="s">
        <v>6</v>
      </c>
      <c r="G15" s="35"/>
      <c r="H15" s="33"/>
      <c r="I15" s="97"/>
      <c r="J15" s="97"/>
      <c r="K15" s="97"/>
      <c r="L15" s="47">
        <f t="shared" ref="L15:L28" si="3">L14+1</f>
        <v>46252</v>
      </c>
      <c r="M15" s="48"/>
      <c r="N15" s="3">
        <f t="shared" si="1"/>
        <v>3</v>
      </c>
      <c r="O15" s="45"/>
      <c r="P15" s="34"/>
      <c r="Q15" s="5" t="s">
        <v>6</v>
      </c>
      <c r="R15" s="44"/>
      <c r="S15" s="33"/>
      <c r="T15" s="99"/>
      <c r="U15" s="99"/>
      <c r="V15" s="99"/>
      <c r="X15" s="10" t="s">
        <v>14</v>
      </c>
    </row>
    <row r="16" spans="1:24" ht="26.45" customHeight="1" x14ac:dyDescent="0.7">
      <c r="A16" s="47">
        <f t="shared" si="2"/>
        <v>46238</v>
      </c>
      <c r="B16" s="48"/>
      <c r="C16" s="3">
        <f t="shared" si="0"/>
        <v>3</v>
      </c>
      <c r="D16" s="45"/>
      <c r="E16" s="34"/>
      <c r="F16" s="5" t="s">
        <v>6</v>
      </c>
      <c r="G16" s="44"/>
      <c r="H16" s="33"/>
      <c r="I16" s="97"/>
      <c r="J16" s="97"/>
      <c r="K16" s="97"/>
      <c r="L16" s="47">
        <f t="shared" si="3"/>
        <v>46253</v>
      </c>
      <c r="M16" s="48"/>
      <c r="N16" s="3">
        <f t="shared" si="1"/>
        <v>4</v>
      </c>
      <c r="O16" s="33"/>
      <c r="P16" s="34"/>
      <c r="Q16" s="5" t="s">
        <v>6</v>
      </c>
      <c r="R16" s="35"/>
      <c r="S16" s="33"/>
      <c r="T16" s="99"/>
      <c r="U16" s="99"/>
      <c r="V16" s="99"/>
      <c r="X16" s="10" t="s">
        <v>15</v>
      </c>
    </row>
    <row r="17" spans="1:24" ht="26.45" customHeight="1" x14ac:dyDescent="0.7">
      <c r="A17" s="47">
        <f t="shared" si="2"/>
        <v>46239</v>
      </c>
      <c r="B17" s="48"/>
      <c r="C17" s="3">
        <f t="shared" si="0"/>
        <v>4</v>
      </c>
      <c r="D17" s="45"/>
      <c r="E17" s="34"/>
      <c r="F17" s="5" t="s">
        <v>6</v>
      </c>
      <c r="G17" s="44"/>
      <c r="H17" s="33"/>
      <c r="I17" s="97"/>
      <c r="J17" s="97"/>
      <c r="K17" s="97"/>
      <c r="L17" s="47">
        <f t="shared" si="3"/>
        <v>46254</v>
      </c>
      <c r="M17" s="48"/>
      <c r="N17" s="3">
        <f t="shared" si="1"/>
        <v>5</v>
      </c>
      <c r="O17" s="45"/>
      <c r="P17" s="34"/>
      <c r="Q17" s="5" t="s">
        <v>6</v>
      </c>
      <c r="R17" s="44"/>
      <c r="S17" s="33"/>
      <c r="T17" s="99"/>
      <c r="U17" s="99"/>
      <c r="V17" s="99"/>
      <c r="X17" s="10" t="s">
        <v>16</v>
      </c>
    </row>
    <row r="18" spans="1:24" ht="26.45" customHeight="1" x14ac:dyDescent="0.7">
      <c r="A18" s="47">
        <f t="shared" si="2"/>
        <v>46240</v>
      </c>
      <c r="B18" s="48"/>
      <c r="C18" s="3">
        <f t="shared" si="0"/>
        <v>5</v>
      </c>
      <c r="D18" s="45"/>
      <c r="E18" s="34"/>
      <c r="F18" s="5" t="s">
        <v>6</v>
      </c>
      <c r="G18" s="44"/>
      <c r="H18" s="33"/>
      <c r="I18" s="97"/>
      <c r="J18" s="97"/>
      <c r="K18" s="97"/>
      <c r="L18" s="47">
        <f t="shared" si="3"/>
        <v>46255</v>
      </c>
      <c r="M18" s="48"/>
      <c r="N18" s="3">
        <f t="shared" si="1"/>
        <v>6</v>
      </c>
      <c r="O18" s="33"/>
      <c r="P18" s="34"/>
      <c r="Q18" s="5" t="s">
        <v>6</v>
      </c>
      <c r="R18" s="35"/>
      <c r="S18" s="33"/>
      <c r="T18" s="99"/>
      <c r="U18" s="99"/>
      <c r="V18" s="99"/>
      <c r="X18" s="10" t="s">
        <v>17</v>
      </c>
    </row>
    <row r="19" spans="1:24" ht="26.45" customHeight="1" x14ac:dyDescent="0.7">
      <c r="A19" s="47">
        <f t="shared" si="2"/>
        <v>46241</v>
      </c>
      <c r="B19" s="48"/>
      <c r="C19" s="3">
        <f t="shared" si="0"/>
        <v>6</v>
      </c>
      <c r="D19" s="33"/>
      <c r="E19" s="34"/>
      <c r="F19" s="5" t="s">
        <v>6</v>
      </c>
      <c r="G19" s="35"/>
      <c r="H19" s="33"/>
      <c r="I19" s="97"/>
      <c r="J19" s="97"/>
      <c r="K19" s="97"/>
      <c r="L19" s="47">
        <f t="shared" si="3"/>
        <v>46256</v>
      </c>
      <c r="M19" s="48"/>
      <c r="N19" s="3">
        <f t="shared" si="1"/>
        <v>7</v>
      </c>
      <c r="O19" s="33"/>
      <c r="P19" s="34"/>
      <c r="Q19" s="5" t="s">
        <v>6</v>
      </c>
      <c r="R19" s="35"/>
      <c r="S19" s="33"/>
      <c r="T19" s="99"/>
      <c r="U19" s="99"/>
      <c r="V19" s="99"/>
      <c r="X19" s="10" t="s">
        <v>18</v>
      </c>
    </row>
    <row r="20" spans="1:24" ht="26.45" customHeight="1" x14ac:dyDescent="0.7">
      <c r="A20" s="47">
        <f t="shared" si="2"/>
        <v>46242</v>
      </c>
      <c r="B20" s="48"/>
      <c r="C20" s="3">
        <f t="shared" si="0"/>
        <v>7</v>
      </c>
      <c r="D20" s="45"/>
      <c r="E20" s="34"/>
      <c r="F20" s="5" t="s">
        <v>6</v>
      </c>
      <c r="G20" s="44"/>
      <c r="H20" s="33"/>
      <c r="I20" s="97"/>
      <c r="J20" s="97"/>
      <c r="K20" s="97"/>
      <c r="L20" s="47">
        <f t="shared" si="3"/>
        <v>46257</v>
      </c>
      <c r="M20" s="48"/>
      <c r="N20" s="3">
        <f t="shared" si="1"/>
        <v>1</v>
      </c>
      <c r="O20" s="33"/>
      <c r="P20" s="34"/>
      <c r="Q20" s="5" t="s">
        <v>6</v>
      </c>
      <c r="R20" s="35"/>
      <c r="S20" s="33"/>
      <c r="T20" s="99"/>
      <c r="U20" s="99"/>
      <c r="V20" s="99"/>
      <c r="X20" s="10" t="s">
        <v>19</v>
      </c>
    </row>
    <row r="21" spans="1:24" ht="26.45" customHeight="1" x14ac:dyDescent="0.7">
      <c r="A21" s="47">
        <f t="shared" si="2"/>
        <v>46243</v>
      </c>
      <c r="B21" s="48"/>
      <c r="C21" s="3">
        <f t="shared" si="0"/>
        <v>1</v>
      </c>
      <c r="D21" s="33"/>
      <c r="E21" s="34"/>
      <c r="F21" s="5" t="s">
        <v>6</v>
      </c>
      <c r="G21" s="35"/>
      <c r="H21" s="33"/>
      <c r="I21" s="97"/>
      <c r="J21" s="97"/>
      <c r="K21" s="97"/>
      <c r="L21" s="47">
        <f t="shared" si="3"/>
        <v>46258</v>
      </c>
      <c r="M21" s="48"/>
      <c r="N21" s="3">
        <f t="shared" si="1"/>
        <v>2</v>
      </c>
      <c r="O21" s="33"/>
      <c r="P21" s="34"/>
      <c r="Q21" s="5" t="s">
        <v>6</v>
      </c>
      <c r="R21" s="35"/>
      <c r="S21" s="33"/>
      <c r="T21" s="99"/>
      <c r="U21" s="99"/>
      <c r="V21" s="99"/>
      <c r="X21" s="10" t="s">
        <v>22</v>
      </c>
    </row>
    <row r="22" spans="1:24" ht="26.45" customHeight="1" x14ac:dyDescent="0.7">
      <c r="A22" s="47">
        <f t="shared" si="2"/>
        <v>46244</v>
      </c>
      <c r="B22" s="48"/>
      <c r="C22" s="3">
        <f t="shared" si="0"/>
        <v>2</v>
      </c>
      <c r="D22" s="33"/>
      <c r="E22" s="34"/>
      <c r="F22" s="5" t="s">
        <v>6</v>
      </c>
      <c r="G22" s="35"/>
      <c r="H22" s="33"/>
      <c r="I22" s="97"/>
      <c r="J22" s="97"/>
      <c r="K22" s="97"/>
      <c r="L22" s="47">
        <f t="shared" si="3"/>
        <v>46259</v>
      </c>
      <c r="M22" s="48"/>
      <c r="N22" s="3">
        <f t="shared" si="1"/>
        <v>3</v>
      </c>
      <c r="O22" s="45"/>
      <c r="P22" s="34"/>
      <c r="Q22" s="5" t="s">
        <v>6</v>
      </c>
      <c r="R22" s="44"/>
      <c r="S22" s="33"/>
      <c r="T22" s="99"/>
      <c r="U22" s="99"/>
      <c r="V22" s="99"/>
      <c r="X22" s="10" t="s">
        <v>21</v>
      </c>
    </row>
    <row r="23" spans="1:24" ht="26.45" customHeight="1" x14ac:dyDescent="0.7">
      <c r="A23" s="47">
        <f t="shared" si="2"/>
        <v>46245</v>
      </c>
      <c r="B23" s="48"/>
      <c r="C23" s="3">
        <f t="shared" si="0"/>
        <v>3</v>
      </c>
      <c r="D23" s="45"/>
      <c r="E23" s="34"/>
      <c r="F23" s="5" t="s">
        <v>6</v>
      </c>
      <c r="G23" s="44"/>
      <c r="H23" s="33"/>
      <c r="I23" s="97"/>
      <c r="J23" s="97"/>
      <c r="K23" s="97"/>
      <c r="L23" s="47">
        <f t="shared" si="3"/>
        <v>46260</v>
      </c>
      <c r="M23" s="48"/>
      <c r="N23" s="3">
        <f t="shared" si="1"/>
        <v>4</v>
      </c>
      <c r="O23" s="45"/>
      <c r="P23" s="34"/>
      <c r="Q23" s="5" t="s">
        <v>6</v>
      </c>
      <c r="R23" s="44"/>
      <c r="S23" s="33"/>
      <c r="T23" s="99"/>
      <c r="U23" s="99"/>
      <c r="V23" s="99"/>
      <c r="X23" s="10" t="s">
        <v>20</v>
      </c>
    </row>
    <row r="24" spans="1:24" ht="26.45" customHeight="1" x14ac:dyDescent="0.7">
      <c r="A24" s="47">
        <f t="shared" si="2"/>
        <v>46246</v>
      </c>
      <c r="B24" s="48"/>
      <c r="C24" s="3">
        <f t="shared" si="0"/>
        <v>4</v>
      </c>
      <c r="D24" s="45"/>
      <c r="E24" s="34"/>
      <c r="F24" s="5" t="s">
        <v>6</v>
      </c>
      <c r="G24" s="44"/>
      <c r="H24" s="33"/>
      <c r="I24" s="97"/>
      <c r="J24" s="97"/>
      <c r="K24" s="97"/>
      <c r="L24" s="47">
        <f t="shared" si="3"/>
        <v>46261</v>
      </c>
      <c r="M24" s="48"/>
      <c r="N24" s="3">
        <f t="shared" si="1"/>
        <v>5</v>
      </c>
      <c r="O24" s="45"/>
      <c r="P24" s="34"/>
      <c r="Q24" s="5" t="s">
        <v>6</v>
      </c>
      <c r="R24" s="44"/>
      <c r="S24" s="33"/>
      <c r="T24" s="99"/>
      <c r="U24" s="99"/>
      <c r="V24" s="99"/>
      <c r="X24" s="10" t="s">
        <v>23</v>
      </c>
    </row>
    <row r="25" spans="1:24" ht="26.45" customHeight="1" x14ac:dyDescent="0.7">
      <c r="A25" s="47">
        <f t="shared" si="2"/>
        <v>46247</v>
      </c>
      <c r="B25" s="48"/>
      <c r="C25" s="3">
        <f t="shared" si="0"/>
        <v>5</v>
      </c>
      <c r="D25" s="45"/>
      <c r="E25" s="34"/>
      <c r="F25" s="5" t="s">
        <v>6</v>
      </c>
      <c r="G25" s="44"/>
      <c r="H25" s="33"/>
      <c r="I25" s="97"/>
      <c r="J25" s="97"/>
      <c r="K25" s="97"/>
      <c r="L25" s="47">
        <f t="shared" si="3"/>
        <v>46262</v>
      </c>
      <c r="M25" s="48"/>
      <c r="N25" s="3">
        <f t="shared" si="1"/>
        <v>6</v>
      </c>
      <c r="O25" s="33"/>
      <c r="P25" s="34"/>
      <c r="Q25" s="5" t="s">
        <v>6</v>
      </c>
      <c r="R25" s="35"/>
      <c r="S25" s="33"/>
      <c r="T25" s="99"/>
      <c r="U25" s="99"/>
      <c r="V25" s="99"/>
      <c r="X25" s="10" t="s">
        <v>24</v>
      </c>
    </row>
    <row r="26" spans="1:24" ht="26.45" customHeight="1" x14ac:dyDescent="0.7">
      <c r="A26" s="47">
        <f t="shared" si="2"/>
        <v>46248</v>
      </c>
      <c r="B26" s="48"/>
      <c r="C26" s="3">
        <f t="shared" si="0"/>
        <v>6</v>
      </c>
      <c r="D26" s="33"/>
      <c r="E26" s="34"/>
      <c r="F26" s="5" t="s">
        <v>6</v>
      </c>
      <c r="G26" s="35"/>
      <c r="H26" s="33"/>
      <c r="I26" s="97"/>
      <c r="J26" s="97"/>
      <c r="K26" s="97"/>
      <c r="L26" s="47">
        <f t="shared" si="3"/>
        <v>46263</v>
      </c>
      <c r="M26" s="48"/>
      <c r="N26" s="3">
        <f t="shared" si="1"/>
        <v>7</v>
      </c>
      <c r="O26" s="45"/>
      <c r="P26" s="34"/>
      <c r="Q26" s="5" t="s">
        <v>6</v>
      </c>
      <c r="R26" s="44"/>
      <c r="S26" s="33"/>
      <c r="T26" s="99"/>
      <c r="U26" s="99"/>
      <c r="V26" s="99"/>
      <c r="X26" s="10" t="s">
        <v>25</v>
      </c>
    </row>
    <row r="27" spans="1:24" ht="26.45" customHeight="1" x14ac:dyDescent="0.7">
      <c r="A27" s="47">
        <f t="shared" si="2"/>
        <v>46249</v>
      </c>
      <c r="B27" s="48"/>
      <c r="C27" s="3">
        <f t="shared" si="0"/>
        <v>7</v>
      </c>
      <c r="D27" s="45"/>
      <c r="E27" s="34"/>
      <c r="F27" s="5" t="s">
        <v>6</v>
      </c>
      <c r="G27" s="44"/>
      <c r="H27" s="33"/>
      <c r="I27" s="97"/>
      <c r="J27" s="97"/>
      <c r="K27" s="97"/>
      <c r="L27" s="47">
        <f t="shared" si="3"/>
        <v>46264</v>
      </c>
      <c r="M27" s="48"/>
      <c r="N27" s="3">
        <f t="shared" si="1"/>
        <v>1</v>
      </c>
      <c r="O27" s="33"/>
      <c r="P27" s="34"/>
      <c r="Q27" s="5" t="s">
        <v>6</v>
      </c>
      <c r="R27" s="35"/>
      <c r="S27" s="33"/>
      <c r="T27" s="99"/>
      <c r="U27" s="99"/>
      <c r="V27" s="99"/>
      <c r="X27" s="10" t="s">
        <v>26</v>
      </c>
    </row>
    <row r="28" spans="1:24" ht="26.45" customHeight="1" thickBot="1" x14ac:dyDescent="0.75">
      <c r="A28" s="60"/>
      <c r="B28" s="61"/>
      <c r="C28" s="4"/>
      <c r="D28" s="49"/>
      <c r="E28" s="50"/>
      <c r="F28" s="6"/>
      <c r="G28" s="51"/>
      <c r="H28" s="49"/>
      <c r="I28" s="97"/>
      <c r="J28" s="97"/>
      <c r="K28" s="97"/>
      <c r="L28" s="52">
        <f t="shared" si="3"/>
        <v>46265</v>
      </c>
      <c r="M28" s="53"/>
      <c r="N28" s="4">
        <f t="shared" si="1"/>
        <v>2</v>
      </c>
      <c r="O28" s="49"/>
      <c r="P28" s="50"/>
      <c r="Q28" s="6" t="s">
        <v>6</v>
      </c>
      <c r="R28" s="51"/>
      <c r="S28" s="49"/>
      <c r="T28" s="99"/>
      <c r="U28" s="99"/>
      <c r="V28" s="99"/>
      <c r="X28" s="10" t="s">
        <v>27</v>
      </c>
    </row>
    <row r="29" spans="1:24" ht="26.45" customHeight="1" x14ac:dyDescent="0.7">
      <c r="X29" s="10" t="s">
        <v>28</v>
      </c>
    </row>
    <row r="30" spans="1:24" ht="26.45" customHeight="1" x14ac:dyDescent="0.7">
      <c r="X30" s="10" t="s">
        <v>29</v>
      </c>
    </row>
    <row r="31" spans="1:24" ht="26.45" customHeight="1" x14ac:dyDescent="0.7">
      <c r="X31" s="10"/>
    </row>
    <row r="32" spans="1:24" ht="26.45" customHeight="1" x14ac:dyDescent="0.7">
      <c r="X32" s="10"/>
    </row>
    <row r="33" spans="24:24" ht="26.45" customHeight="1" x14ac:dyDescent="0.7">
      <c r="X33" s="10"/>
    </row>
    <row r="34" spans="24:24" ht="26.45" customHeight="1" x14ac:dyDescent="0.7">
      <c r="X34" s="10"/>
    </row>
    <row r="35" spans="24:24" ht="26.45" customHeight="1" x14ac:dyDescent="0.7">
      <c r="X35" s="12"/>
    </row>
    <row r="36" spans="24:24" ht="26.45" customHeight="1" x14ac:dyDescent="0.7">
      <c r="X36" s="17"/>
    </row>
    <row r="37" spans="24:24" ht="26.45" customHeight="1" x14ac:dyDescent="0.7">
      <c r="X37" s="17"/>
    </row>
  </sheetData>
  <mergeCells count="155">
    <mergeCell ref="I12:K12"/>
    <mergeCell ref="L12:M12"/>
    <mergeCell ref="T12:V12"/>
    <mergeCell ref="O12:P12"/>
    <mergeCell ref="R12:S12"/>
    <mergeCell ref="A28:B28"/>
    <mergeCell ref="A9:V9"/>
    <mergeCell ref="A10:V10"/>
    <mergeCell ref="A27:B27"/>
    <mergeCell ref="A11:B11"/>
    <mergeCell ref="L13:M13"/>
    <mergeCell ref="L11:M11"/>
    <mergeCell ref="L14:M14"/>
    <mergeCell ref="L15:M15"/>
    <mergeCell ref="L16:M16"/>
    <mergeCell ref="L17:M17"/>
    <mergeCell ref="L18:M18"/>
    <mergeCell ref="L19:M19"/>
    <mergeCell ref="A21:B21"/>
    <mergeCell ref="A22:B22"/>
    <mergeCell ref="A23:B23"/>
    <mergeCell ref="A24:B24"/>
    <mergeCell ref="A25:B25"/>
    <mergeCell ref="A26:B26"/>
    <mergeCell ref="A15:B15"/>
    <mergeCell ref="A16:B16"/>
    <mergeCell ref="A17:B17"/>
    <mergeCell ref="A18:B18"/>
    <mergeCell ref="A19:B19"/>
    <mergeCell ref="A20:B20"/>
    <mergeCell ref="B5:D5"/>
    <mergeCell ref="E5:F5"/>
    <mergeCell ref="B6:D6"/>
    <mergeCell ref="E6:F6"/>
    <mergeCell ref="A13:B13"/>
    <mergeCell ref="A14:B14"/>
    <mergeCell ref="D20:E20"/>
    <mergeCell ref="D18:E18"/>
    <mergeCell ref="D16:E16"/>
    <mergeCell ref="A12:B12"/>
    <mergeCell ref="D12:E12"/>
    <mergeCell ref="D28:E28"/>
    <mergeCell ref="G28:H28"/>
    <mergeCell ref="I28:K28"/>
    <mergeCell ref="O28:P28"/>
    <mergeCell ref="R28:S28"/>
    <mergeCell ref="T28:V28"/>
    <mergeCell ref="L28:M28"/>
    <mergeCell ref="D27:E27"/>
    <mergeCell ref="G27:H27"/>
    <mergeCell ref="I27:K27"/>
    <mergeCell ref="O27:P27"/>
    <mergeCell ref="R27:S27"/>
    <mergeCell ref="T27:V27"/>
    <mergeCell ref="L27:M27"/>
    <mergeCell ref="D26:E26"/>
    <mergeCell ref="G26:H26"/>
    <mergeCell ref="I26:K26"/>
    <mergeCell ref="O26:P26"/>
    <mergeCell ref="R26:S26"/>
    <mergeCell ref="T26:V26"/>
    <mergeCell ref="L26:M26"/>
    <mergeCell ref="D25:E25"/>
    <mergeCell ref="G25:H25"/>
    <mergeCell ref="I25:K25"/>
    <mergeCell ref="O25:P25"/>
    <mergeCell ref="R25:S25"/>
    <mergeCell ref="T25:V25"/>
    <mergeCell ref="L25:M25"/>
    <mergeCell ref="D24:E24"/>
    <mergeCell ref="G24:H24"/>
    <mergeCell ref="I24:K24"/>
    <mergeCell ref="O24:P24"/>
    <mergeCell ref="R24:S24"/>
    <mergeCell ref="T24:V24"/>
    <mergeCell ref="L24:M24"/>
    <mergeCell ref="D23:E23"/>
    <mergeCell ref="G23:H23"/>
    <mergeCell ref="I23:K23"/>
    <mergeCell ref="O23:P23"/>
    <mergeCell ref="R23:S23"/>
    <mergeCell ref="T23:V23"/>
    <mergeCell ref="L23:M23"/>
    <mergeCell ref="D22:E22"/>
    <mergeCell ref="G22:H22"/>
    <mergeCell ref="I22:K22"/>
    <mergeCell ref="O22:P22"/>
    <mergeCell ref="R22:S22"/>
    <mergeCell ref="T22:V22"/>
    <mergeCell ref="L22:M22"/>
    <mergeCell ref="D21:E21"/>
    <mergeCell ref="G21:H21"/>
    <mergeCell ref="I21:K21"/>
    <mergeCell ref="O21:P21"/>
    <mergeCell ref="R21:S21"/>
    <mergeCell ref="T21:V21"/>
    <mergeCell ref="L21:M21"/>
    <mergeCell ref="G20:H20"/>
    <mergeCell ref="I20:K20"/>
    <mergeCell ref="O20:P20"/>
    <mergeCell ref="R20:S20"/>
    <mergeCell ref="T20:V20"/>
    <mergeCell ref="L20:M20"/>
    <mergeCell ref="D19:E19"/>
    <mergeCell ref="G19:H19"/>
    <mergeCell ref="I19:K19"/>
    <mergeCell ref="O19:P19"/>
    <mergeCell ref="R19:S19"/>
    <mergeCell ref="T19:V19"/>
    <mergeCell ref="G18:H18"/>
    <mergeCell ref="I18:K18"/>
    <mergeCell ref="O18:P18"/>
    <mergeCell ref="R18:S18"/>
    <mergeCell ref="T18:V18"/>
    <mergeCell ref="D17:E17"/>
    <mergeCell ref="G17:H17"/>
    <mergeCell ref="I17:K17"/>
    <mergeCell ref="O17:P17"/>
    <mergeCell ref="R17:S17"/>
    <mergeCell ref="T17:V17"/>
    <mergeCell ref="G16:H16"/>
    <mergeCell ref="I16:K16"/>
    <mergeCell ref="O16:P16"/>
    <mergeCell ref="R16:S16"/>
    <mergeCell ref="T16:V16"/>
    <mergeCell ref="D15:E15"/>
    <mergeCell ref="G15:H15"/>
    <mergeCell ref="I15:K15"/>
    <mergeCell ref="O15:P15"/>
    <mergeCell ref="R15:S15"/>
    <mergeCell ref="T15:V15"/>
    <mergeCell ref="T1:V1"/>
    <mergeCell ref="Q2:V2"/>
    <mergeCell ref="A7:V7"/>
    <mergeCell ref="D11:E11"/>
    <mergeCell ref="G11:H11"/>
    <mergeCell ref="I11:K11"/>
    <mergeCell ref="T13:V13"/>
    <mergeCell ref="D14:E14"/>
    <mergeCell ref="G14:H14"/>
    <mergeCell ref="I14:K14"/>
    <mergeCell ref="O14:P14"/>
    <mergeCell ref="R14:S14"/>
    <mergeCell ref="T14:V14"/>
    <mergeCell ref="O11:P11"/>
    <mergeCell ref="R11:S11"/>
    <mergeCell ref="T11:V11"/>
    <mergeCell ref="D13:E13"/>
    <mergeCell ref="G13:H13"/>
    <mergeCell ref="I13:K13"/>
    <mergeCell ref="O13:P13"/>
    <mergeCell ref="R13:S13"/>
    <mergeCell ref="M4:P5"/>
    <mergeCell ref="Q4:V5"/>
    <mergeCell ref="G12:H12"/>
  </mergeCells>
  <phoneticPr fontId="1"/>
  <conditionalFormatting sqref="A14:A27">
    <cfRule type="expression" dxfId="1" priority="2">
      <formula>"WEEKDAY(A10)=1"</formula>
    </cfRule>
  </conditionalFormatting>
  <pageMargins left="0.25" right="0.25" top="0.75" bottom="0.75" header="0.3" footer="0.3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16494-6801-4EB1-AB2A-ADC658E1E22B}">
  <sheetPr>
    <tabColor theme="6" tint="0.39997558519241921"/>
  </sheetPr>
  <dimension ref="A1:X36"/>
  <sheetViews>
    <sheetView showGridLines="0" view="pageBreakPreview" zoomScale="85" zoomScaleNormal="100" zoomScaleSheetLayoutView="85" workbookViewId="0">
      <selection activeCell="F18" sqref="F18:G18"/>
    </sheetView>
  </sheetViews>
  <sheetFormatPr defaultRowHeight="17.649999999999999" x14ac:dyDescent="0.7"/>
  <cols>
    <col min="1" max="1" width="3.625" customWidth="1"/>
    <col min="2" max="2" width="3.5" customWidth="1"/>
    <col min="3" max="3" width="1.75" hidden="1" customWidth="1"/>
    <col min="4" max="4" width="4.5" customWidth="1"/>
    <col min="5" max="5" width="3.5" customWidth="1"/>
    <col min="6" max="6" width="4.5" customWidth="1"/>
    <col min="7" max="7" width="3.25" customWidth="1"/>
    <col min="8" max="8" width="4.5" customWidth="1"/>
    <col min="9" max="9" width="3.5" customWidth="1"/>
    <col min="10" max="10" width="3.625" customWidth="1"/>
    <col min="11" max="11" width="10.3125" customWidth="1"/>
    <col min="12" max="12" width="9.75" customWidth="1"/>
    <col min="13" max="14" width="3.5" customWidth="1"/>
    <col min="15" max="15" width="4.5" hidden="1" customWidth="1"/>
    <col min="16" max="16" width="4.5" customWidth="1"/>
    <col min="17" max="17" width="2.875" customWidth="1"/>
    <col min="18" max="18" width="4.5" customWidth="1"/>
    <col min="19" max="19" width="2.625" customWidth="1"/>
    <col min="20" max="20" width="4.5" customWidth="1"/>
    <col min="21" max="21" width="3.5" customWidth="1"/>
    <col min="22" max="22" width="3.75" customWidth="1"/>
    <col min="23" max="23" width="9.75" customWidth="1"/>
    <col min="24" max="24" width="11.0625" bestFit="1" customWidth="1"/>
  </cols>
  <sheetData>
    <row r="1" spans="1:24" x14ac:dyDescent="0.7">
      <c r="X1" s="24" t="s">
        <v>34</v>
      </c>
    </row>
    <row r="2" spans="1:24" x14ac:dyDescent="0.7">
      <c r="R2" s="28"/>
      <c r="S2" s="28"/>
      <c r="T2" s="28"/>
      <c r="U2" s="28"/>
      <c r="V2" s="28"/>
      <c r="X2" s="15"/>
    </row>
    <row r="3" spans="1:24" ht="18" thickBot="1" x14ac:dyDescent="0.75">
      <c r="A3" t="s">
        <v>11</v>
      </c>
    </row>
    <row r="4" spans="1:24" ht="22.15" x14ac:dyDescent="0.7">
      <c r="B4" s="54" t="s">
        <v>7</v>
      </c>
      <c r="C4" s="55"/>
      <c r="D4" s="55"/>
      <c r="E4" s="25" t="s">
        <v>2</v>
      </c>
      <c r="N4" s="19"/>
      <c r="O4" s="19"/>
      <c r="P4" s="19"/>
      <c r="Q4" s="19"/>
      <c r="R4" s="42" t="s">
        <v>10</v>
      </c>
      <c r="S4" s="42"/>
      <c r="T4" s="42"/>
      <c r="U4" s="43"/>
      <c r="V4" s="43"/>
      <c r="W4" s="43"/>
      <c r="X4" s="43"/>
    </row>
    <row r="5" spans="1:24" ht="24.75" customHeight="1" thickBot="1" x14ac:dyDescent="0.75">
      <c r="B5" s="57">
        <v>2026</v>
      </c>
      <c r="C5" s="58"/>
      <c r="D5" s="58"/>
      <c r="E5" s="26">
        <v>8</v>
      </c>
      <c r="N5" s="20"/>
      <c r="O5" s="20"/>
      <c r="P5" s="20"/>
      <c r="Q5" s="20"/>
      <c r="R5" s="42"/>
      <c r="S5" s="42"/>
      <c r="T5" s="42"/>
      <c r="U5" s="43"/>
      <c r="V5" s="43"/>
      <c r="W5" s="43"/>
      <c r="X5" s="43"/>
    </row>
    <row r="6" spans="1:24" ht="22.15" x14ac:dyDescent="0.7">
      <c r="A6" s="29" t="s">
        <v>33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</row>
    <row r="7" spans="1:24" ht="18.75" customHeight="1" x14ac:dyDescent="0.7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27"/>
      <c r="M7" s="16"/>
      <c r="N7" s="16"/>
      <c r="O7" s="16"/>
      <c r="P7" s="16"/>
      <c r="Q7" s="16"/>
      <c r="R7" s="16"/>
      <c r="S7" s="16"/>
      <c r="T7" s="16"/>
      <c r="U7" s="16"/>
      <c r="V7" s="16"/>
      <c r="W7" s="27"/>
      <c r="X7" s="16"/>
    </row>
    <row r="8" spans="1:24" ht="24" customHeight="1" x14ac:dyDescent="0.7">
      <c r="A8" s="65" t="s">
        <v>35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</row>
    <row r="9" spans="1:24" ht="18" customHeight="1" x14ac:dyDescent="0.7">
      <c r="A9" s="72" t="s">
        <v>1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</row>
    <row r="10" spans="1:24" ht="30" customHeight="1" x14ac:dyDescent="0.7">
      <c r="A10" s="68" t="s">
        <v>8</v>
      </c>
      <c r="B10" s="69"/>
      <c r="C10" s="70"/>
      <c r="D10" s="69" t="s">
        <v>3</v>
      </c>
      <c r="E10" s="69"/>
      <c r="F10" s="69" t="s">
        <v>4</v>
      </c>
      <c r="G10" s="69"/>
      <c r="H10" s="69" t="s">
        <v>5</v>
      </c>
      <c r="I10" s="69"/>
      <c r="J10" s="69"/>
      <c r="K10" s="79" t="s">
        <v>30</v>
      </c>
      <c r="L10" s="75" t="s">
        <v>37</v>
      </c>
      <c r="M10" s="68" t="s">
        <v>8</v>
      </c>
      <c r="N10" s="69"/>
      <c r="O10" s="70"/>
      <c r="P10" s="69" t="s">
        <v>3</v>
      </c>
      <c r="Q10" s="69"/>
      <c r="R10" s="69" t="s">
        <v>4</v>
      </c>
      <c r="S10" s="69"/>
      <c r="T10" s="69" t="s">
        <v>5</v>
      </c>
      <c r="U10" s="69"/>
      <c r="V10" s="69"/>
      <c r="W10" s="75" t="s">
        <v>38</v>
      </c>
      <c r="X10" s="71" t="s">
        <v>36</v>
      </c>
    </row>
    <row r="11" spans="1:24" ht="35" customHeight="1" x14ac:dyDescent="0.7">
      <c r="A11" s="83" t="s">
        <v>45</v>
      </c>
      <c r="B11" s="84"/>
      <c r="C11" s="85"/>
      <c r="D11" s="89">
        <v>0.375</v>
      </c>
      <c r="E11" s="84"/>
      <c r="F11" s="89">
        <v>0.5</v>
      </c>
      <c r="G11" s="84"/>
      <c r="H11" s="86" t="s">
        <v>39</v>
      </c>
      <c r="I11" s="87"/>
      <c r="J11" s="84"/>
      <c r="K11" s="90" t="s">
        <v>40</v>
      </c>
      <c r="L11" s="91" t="s">
        <v>44</v>
      </c>
      <c r="M11" s="83" t="s">
        <v>45</v>
      </c>
      <c r="N11" s="84"/>
      <c r="O11" s="85"/>
      <c r="P11" s="89">
        <v>0.375</v>
      </c>
      <c r="Q11" s="84"/>
      <c r="R11" s="89">
        <v>0.625</v>
      </c>
      <c r="S11" s="84"/>
      <c r="T11" s="86" t="s">
        <v>41</v>
      </c>
      <c r="U11" s="87"/>
      <c r="V11" s="84"/>
      <c r="W11" s="91" t="s">
        <v>42</v>
      </c>
      <c r="X11" s="92" t="s">
        <v>43</v>
      </c>
    </row>
    <row r="12" spans="1:24" ht="35" customHeight="1" x14ac:dyDescent="0.7">
      <c r="A12" s="47">
        <f>DATE(B5,E5,1)</f>
        <v>46235</v>
      </c>
      <c r="B12" s="48"/>
      <c r="C12" s="14">
        <f>WEEKDAY(A12)</f>
        <v>7</v>
      </c>
      <c r="D12" s="45"/>
      <c r="E12" s="33"/>
      <c r="F12" s="45"/>
      <c r="G12" s="33"/>
      <c r="H12" s="33"/>
      <c r="I12" s="33"/>
      <c r="J12" s="33"/>
      <c r="K12" s="80"/>
      <c r="L12" s="76"/>
      <c r="M12" s="47">
        <f>A26+1</f>
        <v>46250</v>
      </c>
      <c r="N12" s="48"/>
      <c r="O12" s="14">
        <f>WEEKDAY(M12)</f>
        <v>1</v>
      </c>
      <c r="P12" s="33"/>
      <c r="Q12" s="33"/>
      <c r="R12" s="33"/>
      <c r="S12" s="33"/>
      <c r="T12" s="33"/>
      <c r="U12" s="33"/>
      <c r="V12" s="33"/>
      <c r="W12" s="76"/>
      <c r="X12" s="21"/>
    </row>
    <row r="13" spans="1:24" ht="35" customHeight="1" x14ac:dyDescent="0.7">
      <c r="A13" s="47">
        <f>A12+1</f>
        <v>46236</v>
      </c>
      <c r="B13" s="48"/>
      <c r="C13" s="14">
        <f t="shared" ref="C13:C26" si="0">WEEKDAY(A13)</f>
        <v>1</v>
      </c>
      <c r="D13" s="33"/>
      <c r="E13" s="33"/>
      <c r="F13" s="33"/>
      <c r="G13" s="33"/>
      <c r="H13" s="33"/>
      <c r="I13" s="33"/>
      <c r="J13" s="33"/>
      <c r="K13" s="80"/>
      <c r="L13" s="76"/>
      <c r="M13" s="47">
        <f>M12+1</f>
        <v>46251</v>
      </c>
      <c r="N13" s="48"/>
      <c r="O13" s="14">
        <f t="shared" ref="O13:O27" si="1">WEEKDAY(M13)</f>
        <v>2</v>
      </c>
      <c r="P13" s="45"/>
      <c r="Q13" s="33"/>
      <c r="R13" s="45"/>
      <c r="S13" s="33"/>
      <c r="T13" s="33"/>
      <c r="U13" s="33"/>
      <c r="V13" s="33"/>
      <c r="W13" s="76"/>
      <c r="X13" s="21"/>
    </row>
    <row r="14" spans="1:24" ht="35" customHeight="1" x14ac:dyDescent="0.7">
      <c r="A14" s="47">
        <f t="shared" ref="A14:A26" si="2">A13+1</f>
        <v>46237</v>
      </c>
      <c r="B14" s="48"/>
      <c r="C14" s="14">
        <f t="shared" si="0"/>
        <v>2</v>
      </c>
      <c r="D14" s="33"/>
      <c r="E14" s="33"/>
      <c r="F14" s="33"/>
      <c r="G14" s="33"/>
      <c r="H14" s="33"/>
      <c r="I14" s="33"/>
      <c r="J14" s="33"/>
      <c r="K14" s="80"/>
      <c r="L14" s="76"/>
      <c r="M14" s="47">
        <f t="shared" ref="M14:M27" si="3">M13+1</f>
        <v>46252</v>
      </c>
      <c r="N14" s="48"/>
      <c r="O14" s="14">
        <f t="shared" si="1"/>
        <v>3</v>
      </c>
      <c r="P14" s="45"/>
      <c r="Q14" s="33"/>
      <c r="R14" s="45"/>
      <c r="S14" s="33"/>
      <c r="T14" s="33"/>
      <c r="U14" s="33"/>
      <c r="V14" s="33"/>
      <c r="W14" s="76"/>
      <c r="X14" s="22"/>
    </row>
    <row r="15" spans="1:24" ht="35" customHeight="1" x14ac:dyDescent="0.7">
      <c r="A15" s="47">
        <f t="shared" si="2"/>
        <v>46238</v>
      </c>
      <c r="B15" s="48"/>
      <c r="C15" s="14">
        <f t="shared" si="0"/>
        <v>3</v>
      </c>
      <c r="D15" s="45"/>
      <c r="E15" s="33"/>
      <c r="F15" s="45"/>
      <c r="G15" s="33"/>
      <c r="H15" s="33"/>
      <c r="I15" s="33"/>
      <c r="J15" s="33"/>
      <c r="K15" s="80"/>
      <c r="L15" s="76"/>
      <c r="M15" s="47">
        <f t="shared" si="3"/>
        <v>46253</v>
      </c>
      <c r="N15" s="48"/>
      <c r="O15" s="14">
        <f t="shared" si="1"/>
        <v>4</v>
      </c>
      <c r="P15" s="33"/>
      <c r="Q15" s="33"/>
      <c r="R15" s="33"/>
      <c r="S15" s="33"/>
      <c r="T15" s="33"/>
      <c r="U15" s="33"/>
      <c r="V15" s="33"/>
      <c r="W15" s="76"/>
      <c r="X15" s="22"/>
    </row>
    <row r="16" spans="1:24" ht="35" customHeight="1" x14ac:dyDescent="0.7">
      <c r="A16" s="47">
        <f t="shared" si="2"/>
        <v>46239</v>
      </c>
      <c r="B16" s="48"/>
      <c r="C16" s="14">
        <f t="shared" si="0"/>
        <v>4</v>
      </c>
      <c r="D16" s="45"/>
      <c r="E16" s="33"/>
      <c r="F16" s="45"/>
      <c r="G16" s="33"/>
      <c r="H16" s="46"/>
      <c r="I16" s="46"/>
      <c r="J16" s="46"/>
      <c r="K16" s="80"/>
      <c r="L16" s="76"/>
      <c r="M16" s="47">
        <f t="shared" si="3"/>
        <v>46254</v>
      </c>
      <c r="N16" s="48"/>
      <c r="O16" s="14">
        <f t="shared" si="1"/>
        <v>5</v>
      </c>
      <c r="P16" s="45"/>
      <c r="Q16" s="33"/>
      <c r="R16" s="45"/>
      <c r="S16" s="33"/>
      <c r="T16" s="33"/>
      <c r="U16" s="33"/>
      <c r="V16" s="33"/>
      <c r="W16" s="76"/>
      <c r="X16" s="22"/>
    </row>
    <row r="17" spans="1:24" ht="35" customHeight="1" x14ac:dyDescent="0.7">
      <c r="A17" s="47">
        <f t="shared" si="2"/>
        <v>46240</v>
      </c>
      <c r="B17" s="48"/>
      <c r="C17" s="14">
        <f t="shared" si="0"/>
        <v>5</v>
      </c>
      <c r="D17" s="45"/>
      <c r="E17" s="33"/>
      <c r="F17" s="45"/>
      <c r="G17" s="33"/>
      <c r="H17" s="33"/>
      <c r="I17" s="33"/>
      <c r="J17" s="33"/>
      <c r="K17" s="80"/>
      <c r="L17" s="76"/>
      <c r="M17" s="47">
        <f t="shared" si="3"/>
        <v>46255</v>
      </c>
      <c r="N17" s="48"/>
      <c r="O17" s="14">
        <f t="shared" si="1"/>
        <v>6</v>
      </c>
      <c r="P17" s="33"/>
      <c r="Q17" s="33"/>
      <c r="R17" s="33"/>
      <c r="S17" s="33"/>
      <c r="T17" s="33"/>
      <c r="U17" s="33"/>
      <c r="V17" s="33"/>
      <c r="W17" s="76"/>
      <c r="X17" s="22"/>
    </row>
    <row r="18" spans="1:24" ht="35" customHeight="1" x14ac:dyDescent="0.7">
      <c r="A18" s="47">
        <f t="shared" si="2"/>
        <v>46241</v>
      </c>
      <c r="B18" s="48"/>
      <c r="C18" s="14">
        <f t="shared" si="0"/>
        <v>6</v>
      </c>
      <c r="D18" s="33"/>
      <c r="E18" s="33"/>
      <c r="F18" s="33"/>
      <c r="G18" s="33"/>
      <c r="H18" s="33"/>
      <c r="I18" s="33"/>
      <c r="J18" s="33"/>
      <c r="K18" s="80"/>
      <c r="L18" s="76"/>
      <c r="M18" s="47">
        <f t="shared" si="3"/>
        <v>46256</v>
      </c>
      <c r="N18" s="48"/>
      <c r="O18" s="14">
        <f t="shared" si="1"/>
        <v>7</v>
      </c>
      <c r="P18" s="33"/>
      <c r="Q18" s="33"/>
      <c r="R18" s="33"/>
      <c r="S18" s="33"/>
      <c r="T18" s="33"/>
      <c r="U18" s="33"/>
      <c r="V18" s="33"/>
      <c r="W18" s="76"/>
      <c r="X18" s="22"/>
    </row>
    <row r="19" spans="1:24" ht="35" customHeight="1" x14ac:dyDescent="0.7">
      <c r="A19" s="47">
        <f t="shared" si="2"/>
        <v>46242</v>
      </c>
      <c r="B19" s="48"/>
      <c r="C19" s="14">
        <f t="shared" si="0"/>
        <v>7</v>
      </c>
      <c r="D19" s="45"/>
      <c r="E19" s="33"/>
      <c r="F19" s="45"/>
      <c r="G19" s="33"/>
      <c r="H19" s="33"/>
      <c r="I19" s="33"/>
      <c r="J19" s="33"/>
      <c r="K19" s="80"/>
      <c r="L19" s="76"/>
      <c r="M19" s="47">
        <f t="shared" si="3"/>
        <v>46257</v>
      </c>
      <c r="N19" s="48"/>
      <c r="O19" s="14">
        <f t="shared" si="1"/>
        <v>1</v>
      </c>
      <c r="P19" s="33"/>
      <c r="Q19" s="33"/>
      <c r="R19" s="33"/>
      <c r="S19" s="33"/>
      <c r="T19" s="33"/>
      <c r="U19" s="33"/>
      <c r="V19" s="33"/>
      <c r="W19" s="76"/>
      <c r="X19" s="22"/>
    </row>
    <row r="20" spans="1:24" ht="35" customHeight="1" x14ac:dyDescent="0.7">
      <c r="A20" s="47">
        <f t="shared" si="2"/>
        <v>46243</v>
      </c>
      <c r="B20" s="48"/>
      <c r="C20" s="14">
        <f t="shared" si="0"/>
        <v>1</v>
      </c>
      <c r="D20" s="33"/>
      <c r="E20" s="33"/>
      <c r="F20" s="33"/>
      <c r="G20" s="33"/>
      <c r="H20" s="33"/>
      <c r="I20" s="33"/>
      <c r="J20" s="33"/>
      <c r="K20" s="80"/>
      <c r="L20" s="76"/>
      <c r="M20" s="47">
        <f t="shared" si="3"/>
        <v>46258</v>
      </c>
      <c r="N20" s="48"/>
      <c r="O20" s="14">
        <f t="shared" si="1"/>
        <v>2</v>
      </c>
      <c r="P20" s="45"/>
      <c r="Q20" s="33"/>
      <c r="R20" s="45"/>
      <c r="S20" s="33"/>
      <c r="T20" s="33"/>
      <c r="U20" s="33"/>
      <c r="V20" s="33"/>
      <c r="W20" s="76"/>
      <c r="X20" s="22"/>
    </row>
    <row r="21" spans="1:24" ht="35" customHeight="1" x14ac:dyDescent="0.7">
      <c r="A21" s="47">
        <f t="shared" si="2"/>
        <v>46244</v>
      </c>
      <c r="B21" s="48"/>
      <c r="C21" s="14">
        <f t="shared" si="0"/>
        <v>2</v>
      </c>
      <c r="D21" s="45"/>
      <c r="E21" s="33"/>
      <c r="F21" s="45"/>
      <c r="G21" s="33"/>
      <c r="H21" s="33"/>
      <c r="I21" s="33"/>
      <c r="J21" s="33"/>
      <c r="K21" s="80"/>
      <c r="L21" s="76"/>
      <c r="M21" s="47">
        <f t="shared" si="3"/>
        <v>46259</v>
      </c>
      <c r="N21" s="48"/>
      <c r="O21" s="14">
        <f t="shared" si="1"/>
        <v>3</v>
      </c>
      <c r="P21" s="45"/>
      <c r="Q21" s="33"/>
      <c r="R21" s="45"/>
      <c r="S21" s="33"/>
      <c r="T21" s="33"/>
      <c r="U21" s="33"/>
      <c r="V21" s="33"/>
      <c r="W21" s="76"/>
      <c r="X21" s="22"/>
    </row>
    <row r="22" spans="1:24" ht="35" customHeight="1" x14ac:dyDescent="0.7">
      <c r="A22" s="47">
        <f t="shared" si="2"/>
        <v>46245</v>
      </c>
      <c r="B22" s="48"/>
      <c r="C22" s="14">
        <f t="shared" si="0"/>
        <v>3</v>
      </c>
      <c r="D22" s="45"/>
      <c r="E22" s="33"/>
      <c r="F22" s="45"/>
      <c r="G22" s="33"/>
      <c r="H22" s="33"/>
      <c r="I22" s="33"/>
      <c r="J22" s="33"/>
      <c r="K22" s="81"/>
      <c r="L22" s="77"/>
      <c r="M22" s="47">
        <f t="shared" si="3"/>
        <v>46260</v>
      </c>
      <c r="N22" s="48"/>
      <c r="O22" s="14">
        <f t="shared" si="1"/>
        <v>4</v>
      </c>
      <c r="P22" s="45"/>
      <c r="Q22" s="33"/>
      <c r="R22" s="45"/>
      <c r="S22" s="33"/>
      <c r="T22" s="33"/>
      <c r="U22" s="33"/>
      <c r="V22" s="33"/>
      <c r="W22" s="77"/>
      <c r="X22" s="22"/>
    </row>
    <row r="23" spans="1:24" ht="35" customHeight="1" x14ac:dyDescent="0.7">
      <c r="A23" s="47">
        <f t="shared" si="2"/>
        <v>46246</v>
      </c>
      <c r="B23" s="48"/>
      <c r="C23" s="14">
        <f t="shared" si="0"/>
        <v>4</v>
      </c>
      <c r="D23" s="45"/>
      <c r="E23" s="33"/>
      <c r="F23" s="45"/>
      <c r="G23" s="33"/>
      <c r="H23" s="33"/>
      <c r="I23" s="33"/>
      <c r="J23" s="33"/>
      <c r="K23" s="81"/>
      <c r="L23" s="77"/>
      <c r="M23" s="47">
        <f t="shared" si="3"/>
        <v>46261</v>
      </c>
      <c r="N23" s="48"/>
      <c r="O23" s="14">
        <f t="shared" si="1"/>
        <v>5</v>
      </c>
      <c r="P23" s="45"/>
      <c r="Q23" s="33"/>
      <c r="R23" s="45"/>
      <c r="S23" s="33"/>
      <c r="T23" s="33"/>
      <c r="U23" s="33"/>
      <c r="V23" s="33"/>
      <c r="W23" s="77"/>
      <c r="X23" s="22"/>
    </row>
    <row r="24" spans="1:24" ht="35" customHeight="1" x14ac:dyDescent="0.7">
      <c r="A24" s="47">
        <f t="shared" si="2"/>
        <v>46247</v>
      </c>
      <c r="B24" s="48"/>
      <c r="C24" s="14">
        <f t="shared" si="0"/>
        <v>5</v>
      </c>
      <c r="D24" s="45"/>
      <c r="E24" s="33"/>
      <c r="F24" s="45"/>
      <c r="G24" s="33"/>
      <c r="H24" s="33"/>
      <c r="I24" s="33"/>
      <c r="J24" s="33"/>
      <c r="K24" s="81"/>
      <c r="L24" s="77"/>
      <c r="M24" s="47">
        <f t="shared" si="3"/>
        <v>46262</v>
      </c>
      <c r="N24" s="48"/>
      <c r="O24" s="14">
        <f t="shared" si="1"/>
        <v>6</v>
      </c>
      <c r="P24" s="33"/>
      <c r="Q24" s="33"/>
      <c r="R24" s="33"/>
      <c r="S24" s="33"/>
      <c r="T24" s="33"/>
      <c r="U24" s="33"/>
      <c r="V24" s="33"/>
      <c r="W24" s="77"/>
      <c r="X24" s="22"/>
    </row>
    <row r="25" spans="1:24" ht="35" customHeight="1" x14ac:dyDescent="0.7">
      <c r="A25" s="47">
        <f t="shared" si="2"/>
        <v>46248</v>
      </c>
      <c r="B25" s="48"/>
      <c r="C25" s="14">
        <f t="shared" si="0"/>
        <v>6</v>
      </c>
      <c r="D25" s="33"/>
      <c r="E25" s="33"/>
      <c r="F25" s="33"/>
      <c r="G25" s="33"/>
      <c r="H25" s="33"/>
      <c r="I25" s="33"/>
      <c r="J25" s="33"/>
      <c r="K25" s="81"/>
      <c r="L25" s="77"/>
      <c r="M25" s="47">
        <f t="shared" si="3"/>
        <v>46263</v>
      </c>
      <c r="N25" s="48"/>
      <c r="O25" s="14">
        <f t="shared" si="1"/>
        <v>7</v>
      </c>
      <c r="P25" s="45"/>
      <c r="Q25" s="33"/>
      <c r="R25" s="45"/>
      <c r="S25" s="33"/>
      <c r="T25" s="33"/>
      <c r="U25" s="33"/>
      <c r="V25" s="33"/>
      <c r="W25" s="77"/>
      <c r="X25" s="22"/>
    </row>
    <row r="26" spans="1:24" ht="35" customHeight="1" x14ac:dyDescent="0.7">
      <c r="A26" s="47">
        <f t="shared" si="2"/>
        <v>46249</v>
      </c>
      <c r="B26" s="48"/>
      <c r="C26" s="14">
        <f t="shared" si="0"/>
        <v>7</v>
      </c>
      <c r="D26" s="45"/>
      <c r="E26" s="33"/>
      <c r="F26" s="45"/>
      <c r="G26" s="33"/>
      <c r="H26" s="33"/>
      <c r="I26" s="33"/>
      <c r="J26" s="33"/>
      <c r="K26" s="81"/>
      <c r="L26" s="77"/>
      <c r="M26" s="47">
        <f t="shared" si="3"/>
        <v>46264</v>
      </c>
      <c r="N26" s="48"/>
      <c r="O26" s="14">
        <f t="shared" si="1"/>
        <v>1</v>
      </c>
      <c r="P26" s="33"/>
      <c r="Q26" s="33"/>
      <c r="R26" s="33"/>
      <c r="S26" s="33"/>
      <c r="T26" s="33"/>
      <c r="U26" s="33"/>
      <c r="V26" s="33"/>
      <c r="W26" s="77"/>
      <c r="X26" s="22"/>
    </row>
    <row r="27" spans="1:24" ht="35" customHeight="1" thickBot="1" x14ac:dyDescent="0.75">
      <c r="A27" s="66"/>
      <c r="B27" s="67"/>
      <c r="C27" s="13"/>
      <c r="D27" s="49"/>
      <c r="E27" s="49"/>
      <c r="F27" s="49"/>
      <c r="G27" s="49"/>
      <c r="H27" s="49"/>
      <c r="I27" s="49"/>
      <c r="J27" s="49"/>
      <c r="K27" s="82"/>
      <c r="L27" s="78"/>
      <c r="M27" s="52">
        <f t="shared" si="3"/>
        <v>46265</v>
      </c>
      <c r="N27" s="53"/>
      <c r="O27" s="13">
        <f t="shared" si="1"/>
        <v>2</v>
      </c>
      <c r="P27" s="73"/>
      <c r="Q27" s="49"/>
      <c r="R27" s="73"/>
      <c r="S27" s="49"/>
      <c r="T27" s="49"/>
      <c r="U27" s="49"/>
      <c r="V27" s="49"/>
      <c r="W27" s="78"/>
      <c r="X27" s="23"/>
    </row>
    <row r="28" spans="1:24" ht="26.45" customHeight="1" x14ac:dyDescent="0.7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</row>
    <row r="29" spans="1:24" ht="26.45" customHeight="1" x14ac:dyDescent="0.7"/>
    <row r="30" spans="1:24" ht="26.45" customHeight="1" x14ac:dyDescent="0.7"/>
    <row r="31" spans="1:24" ht="26.45" customHeight="1" x14ac:dyDescent="0.7"/>
    <row r="32" spans="1:24" ht="26.45" customHeight="1" x14ac:dyDescent="0.7"/>
    <row r="33" ht="26.45" customHeight="1" x14ac:dyDescent="0.7"/>
    <row r="34" ht="26.45" customHeight="1" x14ac:dyDescent="0.7"/>
    <row r="35" ht="26.45" customHeight="1" x14ac:dyDescent="0.7"/>
    <row r="36" ht="26.45" customHeight="1" x14ac:dyDescent="0.7"/>
  </sheetData>
  <mergeCells count="153">
    <mergeCell ref="A28:X28"/>
    <mergeCell ref="A11:B11"/>
    <mergeCell ref="D11:E11"/>
    <mergeCell ref="F11:G11"/>
    <mergeCell ref="H11:J11"/>
    <mergeCell ref="M11:N11"/>
    <mergeCell ref="P11:Q11"/>
    <mergeCell ref="R11:S11"/>
    <mergeCell ref="T11:V11"/>
    <mergeCell ref="R27:S27"/>
    <mergeCell ref="T27:V27"/>
    <mergeCell ref="A8:X8"/>
    <mergeCell ref="A6:X6"/>
    <mergeCell ref="R4:T5"/>
    <mergeCell ref="U4:X5"/>
    <mergeCell ref="P13:Q13"/>
    <mergeCell ref="A27:B27"/>
    <mergeCell ref="D27:E27"/>
    <mergeCell ref="F27:G27"/>
    <mergeCell ref="H27:J27"/>
    <mergeCell ref="M27:N27"/>
    <mergeCell ref="P27:Q27"/>
    <mergeCell ref="R25:S25"/>
    <mergeCell ref="T25:V25"/>
    <mergeCell ref="A26:B26"/>
    <mergeCell ref="D26:E26"/>
    <mergeCell ref="F26:G26"/>
    <mergeCell ref="H26:J26"/>
    <mergeCell ref="M26:N26"/>
    <mergeCell ref="P26:Q26"/>
    <mergeCell ref="R26:S26"/>
    <mergeCell ref="T26:V26"/>
    <mergeCell ref="A25:B25"/>
    <mergeCell ref="D25:E25"/>
    <mergeCell ref="F25:G25"/>
    <mergeCell ref="H25:J25"/>
    <mergeCell ref="M25:N25"/>
    <mergeCell ref="P25:Q25"/>
    <mergeCell ref="R23:S23"/>
    <mergeCell ref="T23:V23"/>
    <mergeCell ref="A24:B24"/>
    <mergeCell ref="D24:E24"/>
    <mergeCell ref="F24:G24"/>
    <mergeCell ref="H24:J24"/>
    <mergeCell ref="M24:N24"/>
    <mergeCell ref="P24:Q24"/>
    <mergeCell ref="R24:S24"/>
    <mergeCell ref="T24:V24"/>
    <mergeCell ref="A23:B23"/>
    <mergeCell ref="D23:E23"/>
    <mergeCell ref="F23:G23"/>
    <mergeCell ref="H23:J23"/>
    <mergeCell ref="M23:N23"/>
    <mergeCell ref="P23:Q23"/>
    <mergeCell ref="R21:S21"/>
    <mergeCell ref="T21:V21"/>
    <mergeCell ref="A22:B22"/>
    <mergeCell ref="D22:E22"/>
    <mergeCell ref="F22:G22"/>
    <mergeCell ref="H22:J22"/>
    <mergeCell ref="M22:N22"/>
    <mergeCell ref="P22:Q22"/>
    <mergeCell ref="R22:S22"/>
    <mergeCell ref="T22:V22"/>
    <mergeCell ref="A21:B21"/>
    <mergeCell ref="D21:E21"/>
    <mergeCell ref="F21:G21"/>
    <mergeCell ref="H21:J21"/>
    <mergeCell ref="M21:N21"/>
    <mergeCell ref="P21:Q21"/>
    <mergeCell ref="R19:S19"/>
    <mergeCell ref="T19:V19"/>
    <mergeCell ref="A20:B20"/>
    <mergeCell ref="D20:E20"/>
    <mergeCell ref="F20:G20"/>
    <mergeCell ref="H20:J20"/>
    <mergeCell ref="M20:N20"/>
    <mergeCell ref="P20:Q20"/>
    <mergeCell ref="R20:S20"/>
    <mergeCell ref="T20:V20"/>
    <mergeCell ref="A19:B19"/>
    <mergeCell ref="D19:E19"/>
    <mergeCell ref="F19:G19"/>
    <mergeCell ref="H19:J19"/>
    <mergeCell ref="M19:N19"/>
    <mergeCell ref="P19:Q19"/>
    <mergeCell ref="R17:S17"/>
    <mergeCell ref="T17:V17"/>
    <mergeCell ref="A18:B18"/>
    <mergeCell ref="D18:E18"/>
    <mergeCell ref="F18:G18"/>
    <mergeCell ref="H18:J18"/>
    <mergeCell ref="M18:N18"/>
    <mergeCell ref="P18:Q18"/>
    <mergeCell ref="R18:S18"/>
    <mergeCell ref="T18:V18"/>
    <mergeCell ref="A17:B17"/>
    <mergeCell ref="D17:E17"/>
    <mergeCell ref="F17:G17"/>
    <mergeCell ref="H17:J17"/>
    <mergeCell ref="M17:N17"/>
    <mergeCell ref="P17:Q17"/>
    <mergeCell ref="R15:S15"/>
    <mergeCell ref="T15:V15"/>
    <mergeCell ref="A16:B16"/>
    <mergeCell ref="D16:E16"/>
    <mergeCell ref="F16:G16"/>
    <mergeCell ref="H16:J16"/>
    <mergeCell ref="M16:N16"/>
    <mergeCell ref="P16:Q16"/>
    <mergeCell ref="R16:S16"/>
    <mergeCell ref="T16:V16"/>
    <mergeCell ref="A15:B15"/>
    <mergeCell ref="D15:E15"/>
    <mergeCell ref="F15:G15"/>
    <mergeCell ref="H15:J15"/>
    <mergeCell ref="M15:N15"/>
    <mergeCell ref="P15:Q15"/>
    <mergeCell ref="A14:B14"/>
    <mergeCell ref="D14:E14"/>
    <mergeCell ref="F14:G14"/>
    <mergeCell ref="H14:J14"/>
    <mergeCell ref="M14:N14"/>
    <mergeCell ref="P14:Q14"/>
    <mergeCell ref="R14:S14"/>
    <mergeCell ref="T14:V14"/>
    <mergeCell ref="A13:B13"/>
    <mergeCell ref="D13:E13"/>
    <mergeCell ref="F13:G13"/>
    <mergeCell ref="H13:J13"/>
    <mergeCell ref="M13:N13"/>
    <mergeCell ref="A12:B12"/>
    <mergeCell ref="D12:E12"/>
    <mergeCell ref="F12:G12"/>
    <mergeCell ref="H12:J12"/>
    <mergeCell ref="M12:N12"/>
    <mergeCell ref="P12:Q12"/>
    <mergeCell ref="R12:S12"/>
    <mergeCell ref="T12:V12"/>
    <mergeCell ref="R13:S13"/>
    <mergeCell ref="T13:V13"/>
    <mergeCell ref="A10:B10"/>
    <mergeCell ref="D10:E10"/>
    <mergeCell ref="F10:G10"/>
    <mergeCell ref="H10:J10"/>
    <mergeCell ref="M10:N10"/>
    <mergeCell ref="P10:Q10"/>
    <mergeCell ref="R10:S10"/>
    <mergeCell ref="R2:V2"/>
    <mergeCell ref="B4:D4"/>
    <mergeCell ref="B5:D5"/>
    <mergeCell ref="T10:V10"/>
    <mergeCell ref="A9:X9"/>
  </mergeCells>
  <phoneticPr fontId="1"/>
  <conditionalFormatting sqref="A13:A26">
    <cfRule type="expression" dxfId="0" priority="1">
      <formula>"WEEKDAY(A10)=1"</formula>
    </cfRule>
  </conditionalFormatting>
  <pageMargins left="0.25" right="0.2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活動計画（４か月前までに提出）</vt:lpstr>
      <vt:lpstr>活動報告（翌月５日までに提出）</vt:lpstr>
      <vt:lpstr>'活動計画（４か月前までに提出）'!Print_Area</vt:lpstr>
      <vt:lpstr>'活動報告（翌月５日までに提出）'!Print_Area</vt:lpstr>
    </vt:vector>
  </TitlesOfParts>
  <Company>瑞穂市役所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瑞穂市役所</dc:creator>
  <cp:lastModifiedBy>南知多町役場</cp:lastModifiedBy>
  <cp:lastPrinted>2026-04-07T02:44:02Z</cp:lastPrinted>
  <dcterms:created xsi:type="dcterms:W3CDTF">2023-12-11T22:20:40Z</dcterms:created>
  <dcterms:modified xsi:type="dcterms:W3CDTF">2026-04-07T02:47:05Z</dcterms:modified>
</cp:coreProperties>
</file>